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G:\共有ドライブ\【share】CE AC 共有\【サポート】トレーニングセミナー\03_SR1day\"/>
    </mc:Choice>
  </mc:AlternateContent>
  <xr:revisionPtr revIDLastSave="0" documentId="13_ncr:1_{30F7D19D-F615-4F3E-8E51-914A34355326}" xr6:coauthVersionLast="45" xr6:coauthVersionMax="45" xr10:uidLastSave="{00000000-0000-0000-0000-000000000000}"/>
  <bookViews>
    <workbookView xWindow="-98" yWindow="-98" windowWidth="20715" windowHeight="13276" activeTab="1" xr2:uid="{714E1BD3-E479-4AB2-B290-8C21DDAA8D10}"/>
  </bookViews>
  <sheets>
    <sheet name="判定式整理表" sheetId="2" r:id="rId1"/>
    <sheet name="使い方" sheetId="3" r:id="rId2"/>
  </sheets>
  <externalReferences>
    <externalReference r:id="rId3"/>
  </externalReferences>
  <definedNames>
    <definedName name="ａ">[1]BD2_resultライオン20021023!#REF!</definedName>
    <definedName name="tako">[1]BD2_resultライオン20021023!#REF!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U18" i="2" l="1"/>
  <c r="T18" i="2"/>
  <c r="S18" i="2"/>
  <c r="R18" i="2"/>
  <c r="Q18" i="2"/>
  <c r="P18" i="2"/>
  <c r="O18" i="2"/>
  <c r="N18" i="2"/>
  <c r="M18" i="2"/>
  <c r="L18" i="2"/>
  <c r="K18" i="2"/>
  <c r="J18" i="2"/>
  <c r="I18" i="2"/>
  <c r="H18" i="2"/>
  <c r="G18" i="2"/>
  <c r="F18" i="2"/>
  <c r="E18" i="2"/>
  <c r="D18" i="2"/>
  <c r="C18" i="2"/>
  <c r="B18" i="2"/>
  <c r="U17" i="2"/>
  <c r="T17" i="2"/>
  <c r="S17" i="2"/>
  <c r="R17" i="2"/>
  <c r="Q17" i="2"/>
  <c r="P17" i="2"/>
  <c r="O17" i="2"/>
  <c r="N17" i="2"/>
  <c r="M17" i="2"/>
  <c r="L17" i="2"/>
  <c r="K17" i="2"/>
  <c r="J17" i="2"/>
  <c r="I17" i="2"/>
  <c r="H17" i="2"/>
  <c r="G17" i="2"/>
  <c r="F17" i="2"/>
  <c r="E17" i="2"/>
  <c r="D17" i="2"/>
  <c r="C17" i="2"/>
  <c r="B17" i="2"/>
  <c r="U16" i="2"/>
  <c r="T16" i="2"/>
  <c r="S16" i="2"/>
  <c r="R16" i="2"/>
  <c r="Q16" i="2"/>
  <c r="P16" i="2"/>
  <c r="O16" i="2"/>
  <c r="N16" i="2"/>
  <c r="M16" i="2"/>
  <c r="L16" i="2"/>
  <c r="K16" i="2"/>
  <c r="J16" i="2"/>
  <c r="I16" i="2"/>
  <c r="H16" i="2"/>
  <c r="G16" i="2"/>
  <c r="F16" i="2"/>
  <c r="E16" i="2"/>
  <c r="D16" i="2"/>
  <c r="C16" i="2"/>
  <c r="B16" i="2"/>
  <c r="U15" i="2"/>
  <c r="T15" i="2"/>
  <c r="S15" i="2"/>
  <c r="R15" i="2"/>
  <c r="Q15" i="2"/>
  <c r="P15" i="2"/>
  <c r="O15" i="2"/>
  <c r="N15" i="2"/>
  <c r="M15" i="2"/>
  <c r="L15" i="2"/>
  <c r="K15" i="2"/>
  <c r="J15" i="2"/>
  <c r="I15" i="2"/>
  <c r="H15" i="2"/>
  <c r="G15" i="2"/>
  <c r="F15" i="2"/>
  <c r="E15" i="2"/>
  <c r="D15" i="2"/>
  <c r="C15" i="2"/>
  <c r="B15" i="2"/>
  <c r="U14" i="2"/>
  <c r="T14" i="2"/>
  <c r="S14" i="2"/>
  <c r="R14" i="2"/>
  <c r="Q14" i="2"/>
  <c r="P14" i="2"/>
  <c r="O14" i="2"/>
  <c r="N14" i="2"/>
  <c r="M14" i="2"/>
  <c r="L14" i="2"/>
  <c r="K14" i="2"/>
  <c r="J14" i="2"/>
  <c r="I14" i="2"/>
  <c r="H14" i="2"/>
  <c r="G14" i="2"/>
  <c r="F14" i="2"/>
  <c r="E14" i="2"/>
  <c r="D14" i="2"/>
  <c r="C14" i="2"/>
  <c r="B14" i="2"/>
  <c r="U13" i="2"/>
  <c r="T13" i="2"/>
  <c r="S13" i="2"/>
  <c r="R13" i="2"/>
  <c r="Q13" i="2"/>
  <c r="P13" i="2"/>
  <c r="O13" i="2"/>
  <c r="N13" i="2"/>
  <c r="M13" i="2"/>
  <c r="L13" i="2"/>
  <c r="K13" i="2"/>
  <c r="J13" i="2"/>
  <c r="I13" i="2"/>
  <c r="H13" i="2"/>
  <c r="G13" i="2"/>
  <c r="F13" i="2"/>
  <c r="E13" i="2"/>
  <c r="D13" i="2"/>
  <c r="C13" i="2"/>
  <c r="B13" i="2"/>
  <c r="U12" i="2"/>
  <c r="T12" i="2"/>
  <c r="S12" i="2"/>
  <c r="R12" i="2"/>
  <c r="Q12" i="2"/>
  <c r="P12" i="2"/>
  <c r="O12" i="2"/>
  <c r="N12" i="2"/>
  <c r="M12" i="2"/>
  <c r="L12" i="2"/>
  <c r="K12" i="2"/>
  <c r="J12" i="2"/>
  <c r="I12" i="2"/>
  <c r="H12" i="2"/>
  <c r="G12" i="2"/>
  <c r="F12" i="2"/>
  <c r="E12" i="2"/>
  <c r="D12" i="2"/>
  <c r="C12" i="2"/>
  <c r="B12" i="2"/>
  <c r="U11" i="2"/>
  <c r="T11" i="2"/>
  <c r="S11" i="2"/>
  <c r="R11" i="2"/>
  <c r="Q11" i="2"/>
  <c r="P11" i="2"/>
  <c r="O11" i="2"/>
  <c r="N11" i="2"/>
  <c r="M11" i="2"/>
  <c r="L11" i="2"/>
  <c r="K11" i="2"/>
  <c r="J11" i="2"/>
  <c r="I11" i="2"/>
  <c r="H11" i="2"/>
  <c r="G11" i="2"/>
  <c r="F11" i="2"/>
  <c r="E11" i="2"/>
  <c r="D11" i="2"/>
  <c r="C11" i="2"/>
  <c r="B11" i="2"/>
</calcChain>
</file>

<file path=xl/sharedStrings.xml><?xml version="1.0" encoding="utf-8"?>
<sst xmlns="http://schemas.openxmlformats.org/spreadsheetml/2006/main" count="111" uniqueCount="99">
  <si>
    <t>等級</t>
    <rPh sb="0" eb="2">
      <t>トウキュウ</t>
    </rPh>
    <phoneticPr fontId="1"/>
  </si>
  <si>
    <t>評価項目1</t>
    <rPh sb="0" eb="2">
      <t>ヒョウカ</t>
    </rPh>
    <rPh sb="2" eb="4">
      <t>コウモク</t>
    </rPh>
    <phoneticPr fontId="1"/>
  </si>
  <si>
    <t>評価基準1</t>
    <rPh sb="0" eb="2">
      <t>ヒョウカ</t>
    </rPh>
    <rPh sb="2" eb="4">
      <t>キジュン</t>
    </rPh>
    <phoneticPr fontId="1"/>
  </si>
  <si>
    <t>評価項目2</t>
    <rPh sb="0" eb="2">
      <t>ヒョウカ</t>
    </rPh>
    <rPh sb="2" eb="4">
      <t>コウモク</t>
    </rPh>
    <phoneticPr fontId="1"/>
  </si>
  <si>
    <t>評価基準2</t>
    <rPh sb="0" eb="2">
      <t>ヒョウカ</t>
    </rPh>
    <rPh sb="2" eb="4">
      <t>キジュン</t>
    </rPh>
    <phoneticPr fontId="1"/>
  </si>
  <si>
    <t>評価項目3</t>
    <rPh sb="0" eb="2">
      <t>ヒョウカ</t>
    </rPh>
    <rPh sb="2" eb="4">
      <t>コウモク</t>
    </rPh>
    <phoneticPr fontId="1"/>
  </si>
  <si>
    <t>評価基準3</t>
    <rPh sb="0" eb="2">
      <t>ヒョウカ</t>
    </rPh>
    <rPh sb="2" eb="4">
      <t>キジュン</t>
    </rPh>
    <phoneticPr fontId="1"/>
  </si>
  <si>
    <t>評価項目4</t>
    <rPh sb="0" eb="2">
      <t>ヒョウカ</t>
    </rPh>
    <rPh sb="2" eb="4">
      <t>コウモク</t>
    </rPh>
    <phoneticPr fontId="1"/>
  </si>
  <si>
    <t>評価基準4</t>
    <rPh sb="0" eb="2">
      <t>ヒョウカ</t>
    </rPh>
    <rPh sb="2" eb="4">
      <t>キジュン</t>
    </rPh>
    <phoneticPr fontId="1"/>
  </si>
  <si>
    <t>評価項目5</t>
    <rPh sb="0" eb="2">
      <t>ヒョウカ</t>
    </rPh>
    <rPh sb="2" eb="4">
      <t>コウモク</t>
    </rPh>
    <phoneticPr fontId="1"/>
  </si>
  <si>
    <t>評価基準5</t>
    <rPh sb="0" eb="2">
      <t>ヒョウカ</t>
    </rPh>
    <rPh sb="2" eb="4">
      <t>キジュン</t>
    </rPh>
    <phoneticPr fontId="1"/>
  </si>
  <si>
    <t>評価項目6</t>
    <rPh sb="0" eb="2">
      <t>ヒョウカ</t>
    </rPh>
    <rPh sb="2" eb="4">
      <t>コウモク</t>
    </rPh>
    <phoneticPr fontId="1"/>
  </si>
  <si>
    <t>評価基準6</t>
    <rPh sb="0" eb="2">
      <t>ヒョウカ</t>
    </rPh>
    <rPh sb="2" eb="4">
      <t>キジュン</t>
    </rPh>
    <phoneticPr fontId="1"/>
  </si>
  <si>
    <t>評価項目7</t>
    <rPh sb="0" eb="2">
      <t>ヒョウカ</t>
    </rPh>
    <rPh sb="2" eb="4">
      <t>コウモク</t>
    </rPh>
    <phoneticPr fontId="1"/>
  </si>
  <si>
    <t>評価基準7</t>
    <rPh sb="0" eb="2">
      <t>ヒョウカ</t>
    </rPh>
    <rPh sb="2" eb="4">
      <t>キジュン</t>
    </rPh>
    <phoneticPr fontId="1"/>
  </si>
  <si>
    <t>評価項目8</t>
    <rPh sb="0" eb="2">
      <t>ヒョウカ</t>
    </rPh>
    <rPh sb="2" eb="4">
      <t>コウモク</t>
    </rPh>
    <phoneticPr fontId="1"/>
  </si>
  <si>
    <t>評価基準8</t>
    <rPh sb="0" eb="2">
      <t>ヒョウカ</t>
    </rPh>
    <rPh sb="2" eb="4">
      <t>キジュン</t>
    </rPh>
    <phoneticPr fontId="1"/>
  </si>
  <si>
    <t>評価項目9</t>
    <rPh sb="0" eb="2">
      <t>ヒョウカ</t>
    </rPh>
    <rPh sb="2" eb="4">
      <t>コウモク</t>
    </rPh>
    <phoneticPr fontId="1"/>
  </si>
  <si>
    <t>評価基準9</t>
    <rPh sb="0" eb="2">
      <t>ヒョウカ</t>
    </rPh>
    <rPh sb="2" eb="4">
      <t>キジュン</t>
    </rPh>
    <phoneticPr fontId="1"/>
  </si>
  <si>
    <t>評価項目10</t>
    <rPh sb="0" eb="2">
      <t>ヒョウカ</t>
    </rPh>
    <rPh sb="2" eb="4">
      <t>コウモク</t>
    </rPh>
    <phoneticPr fontId="1"/>
  </si>
  <si>
    <t>評価基準10</t>
    <rPh sb="0" eb="2">
      <t>ヒョウカ</t>
    </rPh>
    <rPh sb="2" eb="4">
      <t>キジュン</t>
    </rPh>
    <phoneticPr fontId="1"/>
  </si>
  <si>
    <t>[等級]</t>
    <rPh sb="1" eb="3">
      <t>トウキュウ</t>
    </rPh>
    <phoneticPr fontId="1"/>
  </si>
  <si>
    <t>パーツ名</t>
    <rPh sb="3" eb="4">
      <t>メイ</t>
    </rPh>
    <phoneticPr fontId="1"/>
  </si>
  <si>
    <t>G1</t>
    <phoneticPr fontId="1"/>
  </si>
  <si>
    <t>G2</t>
    <phoneticPr fontId="1"/>
  </si>
  <si>
    <t>G3</t>
  </si>
  <si>
    <t>G4</t>
  </si>
  <si>
    <t>理念浸透</t>
    <rPh sb="0" eb="2">
      <t>リネン</t>
    </rPh>
    <rPh sb="2" eb="4">
      <t>シントウ</t>
    </rPh>
    <phoneticPr fontId="1"/>
  </si>
  <si>
    <t>創造的態度（意欲）</t>
    <phoneticPr fontId="1"/>
  </si>
  <si>
    <t>会社の理念に共感しており、理念に基づいた言動を行う。その仕事が理念に則っているかを判断し、理念行動を促す。理念の実現に向けて、どんなときも理念に沿った言動をとる。</t>
    <phoneticPr fontId="2"/>
  </si>
  <si>
    <t>情報収集</t>
    <rPh sb="0" eb="2">
      <t>ジョウホウ</t>
    </rPh>
    <rPh sb="2" eb="4">
      <t>シュウシュウ</t>
    </rPh>
    <phoneticPr fontId="1"/>
  </si>
  <si>
    <t>必要な情報を多方面から入手する。いろいろな人や多くの情報ソースからの情報を集め、まとめ、客観的に事実をとらえる。</t>
    <phoneticPr fontId="2"/>
  </si>
  <si>
    <t>チームワーク</t>
    <phoneticPr fontId="1"/>
  </si>
  <si>
    <t>チームメンバーと協調し、他者に積極的に協力する。チームの方針に沿った行動を行い、また自分が得た情報を適切にチームと共有する。</t>
    <phoneticPr fontId="2"/>
  </si>
  <si>
    <t>共感力</t>
    <phoneticPr fontId="1"/>
  </si>
  <si>
    <t>他者の気持ちを気にかけている。相談を持ちかけられたら親身に乗り、相手の気持ちに共感を示す。違う立場や意見を持つ人を受容する。</t>
    <phoneticPr fontId="2"/>
  </si>
  <si>
    <t>伝達力</t>
    <phoneticPr fontId="1"/>
  </si>
  <si>
    <t>成長意欲・学習意欲</t>
    <phoneticPr fontId="1"/>
  </si>
  <si>
    <t>誠実な対応</t>
    <phoneticPr fontId="1"/>
  </si>
  <si>
    <t>自分が伝えたいことを、要点をまとめて、わかりやすく伝える。口頭でも文書でも、相手を混乱させずに、しっかりと簡潔に伝える。</t>
    <phoneticPr fontId="1"/>
  </si>
  <si>
    <t>キャリア上の目標を持ち、そこに向かって自らの能力を伸ばそうとする。好奇心を持って能動的学ぶ。継続的な勉強を怠らない。他者からのアドバイスを常に求める。成長意欲がある。</t>
    <phoneticPr fontId="1"/>
  </si>
  <si>
    <t>誠実であり、信頼される。模範的な行動をとる。うそやごまかしがなく、謙虚である。感謝し、お礼を伝え、間違えがあれば素直に反省し、謝る。</t>
    <phoneticPr fontId="1"/>
  </si>
  <si>
    <t>ルール遵守</t>
    <phoneticPr fontId="1"/>
  </si>
  <si>
    <t>マナー意識</t>
    <phoneticPr fontId="1"/>
  </si>
  <si>
    <t>ルール、約束、期限を守る。決まりごとを認識し、決められたことを着実に行い、他者にもそれを求める。引き受けた仕事は最後までやり抜く。</t>
    <phoneticPr fontId="1"/>
  </si>
  <si>
    <t>清潔な身だしなみ、安心感を与える立ち居振る舞い、きちんとした言葉遣いなど、初対面の相手にも好感を得られるマナーを身に着けている。</t>
    <phoneticPr fontId="1"/>
  </si>
  <si>
    <t>状況把握・自己客観視</t>
    <phoneticPr fontId="1"/>
  </si>
  <si>
    <t>企画提案力</t>
    <phoneticPr fontId="1"/>
  </si>
  <si>
    <t>クォリティ</t>
    <phoneticPr fontId="1"/>
  </si>
  <si>
    <t>主体的な行動</t>
    <phoneticPr fontId="1"/>
  </si>
  <si>
    <t>タフさ</t>
    <phoneticPr fontId="1"/>
  </si>
  <si>
    <t>ストレスコントロール</t>
    <phoneticPr fontId="1"/>
  </si>
  <si>
    <t>会社の理念に共感しており、理念に基づいた言動を行う。その仕事が理念に則っているかを判断し、理念行動を促す。理念の実現に向けて、どんなときも理念に沿った言動をとる。</t>
    <phoneticPr fontId="1"/>
  </si>
  <si>
    <t>必要な情報を多方面から入手する。いろいろな人や多くの情報ソースからの情報を集め、まとめ、客観的に事実をとらえる。</t>
    <phoneticPr fontId="1"/>
  </si>
  <si>
    <t>自身と周囲の人々や物事との関係性およびその環境を的確に理解し、適切で必要な言動をとる。（空気を読む）</t>
    <phoneticPr fontId="1"/>
  </si>
  <si>
    <t>よりよくするための提案をする。その際に相手にわかりやすい企画にまとめる。プレゼンソフト、表計算ソフトにより、関係性を示す図解表現、わかりやすいグラフなどを織り込んだ企画書・提案書を作成し、説明する。</t>
    <phoneticPr fontId="1"/>
  </si>
  <si>
    <t>仕事の品質にこだわり、チェックを怠らない。品質向上を常に意識し、ミスが起こらない仕組みを作る。</t>
    <phoneticPr fontId="1"/>
  </si>
  <si>
    <t>キャリア上の目標を持ち、そこに向かって自らの能力を伸ばそうとする。好奇心を持って能動的に学ぶ。継続的な勉強を怠らない。他者からのアドバイスを常に求める。成長意欲がある。</t>
    <phoneticPr fontId="1"/>
  </si>
  <si>
    <t>自分で考え率先して行動し、チームの動きを作る。チャンスがあればためらわずにやってみる。</t>
    <phoneticPr fontId="1"/>
  </si>
  <si>
    <t>発表、プレゼンテーションなど、ストレスがかかる場面においても、冷静かつ適切な行動を取る。また、クレームや批判についてもパニックにならず適切に対応する。</t>
    <phoneticPr fontId="1"/>
  </si>
  <si>
    <t>仕事を続けるエネルギーがある。必要なら熱心に長時間持続的に働く。進んで仕事を引き受ける。厳しい状況でもへこたれない。</t>
    <phoneticPr fontId="1"/>
  </si>
  <si>
    <t>創造的能力</t>
    <phoneticPr fontId="1"/>
  </si>
  <si>
    <t>目標達成</t>
    <phoneticPr fontId="1"/>
  </si>
  <si>
    <t>動機づけ</t>
    <phoneticPr fontId="1"/>
  </si>
  <si>
    <t>問題分析</t>
    <phoneticPr fontId="1"/>
  </si>
  <si>
    <t>改善</t>
    <phoneticPr fontId="1"/>
  </si>
  <si>
    <t>異文化コミュニケーション</t>
    <phoneticPr fontId="1"/>
  </si>
  <si>
    <t>プレゼンテーション</t>
    <phoneticPr fontId="1"/>
  </si>
  <si>
    <t>カスタマー</t>
    <phoneticPr fontId="1"/>
  </si>
  <si>
    <t>スペシャリティ</t>
    <phoneticPr fontId="1"/>
  </si>
  <si>
    <t>未体験の問題解決に適した新たなアイデア（モノ、方法、しくみ、発明など）を生み出し、企業活動に価値あるものとして具現化する力がある。</t>
    <phoneticPr fontId="1"/>
  </si>
  <si>
    <t>チームの目標達成のために、周囲に仕事の目的や意味を伝え、理解させ、熱意をもって動機づけする。チームの活性化を促進する。モチベーションの下がっているメンバーを適宜フォローする。</t>
    <phoneticPr fontId="1"/>
  </si>
  <si>
    <t>問題を客観的・構造的かつ網羅的にとらえる。必要に応じて適切な分析ツールを用いながら、問題の本質を見抜く。</t>
    <phoneticPr fontId="1"/>
  </si>
  <si>
    <t>目標と現状の差異を確認し、問題を把握し、よりよい方法を常に工夫する。無駄を排除し、より効率的な仕事の進め方を考え実行する</t>
    <phoneticPr fontId="1"/>
  </si>
  <si>
    <t>文化や価値観の違う人とコミュニケーションし、理解し、共感する。また自身の価値観や文化についての理解を得る。</t>
    <phoneticPr fontId="1"/>
  </si>
  <si>
    <t>わかりやすく、はっきりと、要点を効果的に伝える。相手の人数に関わらず、プレゼンテーションツールや技法を用いて、聞き手の理解と共感を得ながら、伝えるべきことをすべて伝える。</t>
    <phoneticPr fontId="1"/>
  </si>
  <si>
    <t>顧客のニーズを理解し、常に顧客満足を得られるものを提供しようとする。フォローを適切に行い、満足度を向上させる。</t>
    <phoneticPr fontId="1"/>
  </si>
  <si>
    <t>業務に必要な専門知識や技術を有し、実際の業務においてそれを活かす。自らの専門性を常にブラッシュアップし、かつ専門外の人にわかりやすく伝える。他の専門性との連携も適切に行う。</t>
    <phoneticPr fontId="1"/>
  </si>
  <si>
    <t>目標設定</t>
    <rPh sb="0" eb="2">
      <t>モクヒョウ</t>
    </rPh>
    <rPh sb="2" eb="4">
      <t>セッテイ</t>
    </rPh>
    <phoneticPr fontId="1"/>
  </si>
  <si>
    <t>計画立案</t>
    <phoneticPr fontId="1"/>
  </si>
  <si>
    <t>進捗管理</t>
    <phoneticPr fontId="1"/>
  </si>
  <si>
    <t>計数管理</t>
    <phoneticPr fontId="1"/>
  </si>
  <si>
    <t>人材育成</t>
    <phoneticPr fontId="1"/>
  </si>
  <si>
    <t>解決案の提示</t>
    <phoneticPr fontId="1"/>
  </si>
  <si>
    <t>傾聴力</t>
    <phoneticPr fontId="1"/>
  </si>
  <si>
    <t>達成基準が明確な目標を設定する。目標を正しく理解させるために周囲に働きかけ、組織目標を個人目標にブレイクダウンし、個々の目標設定を促す。</t>
    <phoneticPr fontId="1"/>
  </si>
  <si>
    <t>無理なく目標達成することができる、考え抜かれた現実的な計画を立案する。</t>
    <phoneticPr fontId="1"/>
  </si>
  <si>
    <r>
      <rPr>
        <sz val="12"/>
        <rFont val="ＭＳ Ｐゴシック"/>
        <family val="2"/>
        <charset val="128"/>
      </rPr>
      <t>計数に明るくプロフィット＆ロス（</t>
    </r>
    <r>
      <rPr>
        <sz val="12"/>
        <rFont val="Arial"/>
        <family val="2"/>
      </rPr>
      <t>PL</t>
    </r>
    <r>
      <rPr>
        <sz val="12"/>
        <rFont val="ＭＳ Ｐゴシック"/>
        <family val="2"/>
        <charset val="128"/>
      </rPr>
      <t>）やバランスシート（</t>
    </r>
    <r>
      <rPr>
        <sz val="12"/>
        <rFont val="Arial"/>
        <family val="2"/>
      </rPr>
      <t>BS</t>
    </r>
    <r>
      <rPr>
        <sz val="12"/>
        <rFont val="ＭＳ Ｐゴシック"/>
        <family val="2"/>
        <charset val="128"/>
      </rPr>
      <t>）に関する知識を有する。財務的視点、計数的視点から物事を捉え分析する。自社、自部署の収益構造を理解しており、業績をあげるための適切な施策を実行する。</t>
    </r>
    <phoneticPr fontId="1"/>
  </si>
  <si>
    <t>メンバーそれぞれの能力向上を働きかける。個別の目標・課題設定を促し、評価し、よい点・改善点のフィードバックを行い、気づきを与え、成長させる。</t>
    <phoneticPr fontId="1"/>
  </si>
  <si>
    <t>適切な状況判断を行い、解決のための複数の選択肢を案出する。それぞれの選択肢のメリット・デメリットを整理し、合理的な決断を促す。</t>
    <phoneticPr fontId="1"/>
  </si>
  <si>
    <t>目標と現状の差異を確認し、問題を把握し、よりよい方法を常に工夫する。無駄を排除し、より効率的な仕事の進め方を考え実行する。</t>
    <phoneticPr fontId="1"/>
  </si>
  <si>
    <t>相手の話をよく聞き、相手がわかってくれたと思うまで、理解する。理解を示し、相手の信頼を得る。</t>
    <phoneticPr fontId="1"/>
  </si>
  <si>
    <t>G5</t>
  </si>
  <si>
    <t>G6</t>
  </si>
  <si>
    <t>G7</t>
  </si>
  <si>
    <t>G8</t>
  </si>
  <si>
    <t>創造的能力を発揮しうる源泉となる意欲や態度特性をもっている。広く興味を持ち好奇心を持って物事をとらえる。他者が出した発想やアイデア・新しい取り組みに対して、前向きに、積極的に受け入れ、発展させようとする。</t>
  </si>
  <si>
    <t>組織やプロジェクトの目標を達成する。達成にこだわり、あきらめず、最後の最後まで可能性を追求しあらゆる手段を尽くす。何事も実行を重視し、投げ出したりせず、目標を追い続ける。目標達成にこだわるエネルギーを絶やさない。</t>
  </si>
  <si>
    <t>組織やプロジェクトの目標達成に向け、計画の進捗管理を行う。計画に設けられたベンチマーク時点での達成状況を確認する。実行の優先順位をはっきりさせる。進捗に問題があるときは、計画修正を行い、達成に向けて管理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</si>
</sst>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6"/>
      <name val="游ゴシック"/>
      <family val="3"/>
      <charset val="128"/>
      <scheme val="minor"/>
    </font>
    <font>
      <b/>
      <sz val="16"/>
      <color theme="1"/>
      <name val="游ゴシック"/>
      <family val="3"/>
      <charset val="128"/>
      <scheme val="minor"/>
    </font>
    <font>
      <sz val="10"/>
      <color theme="1"/>
      <name val="游ゴシック"/>
      <family val="3"/>
      <charset val="128"/>
      <scheme val="minor"/>
    </font>
    <font>
      <sz val="10.5"/>
      <color rgb="FF000000"/>
      <name val="ＭＳ Ｐゴシック"/>
      <family val="3"/>
      <charset val="128"/>
    </font>
    <font>
      <sz val="12"/>
      <name val="Arial"/>
      <family val="2"/>
    </font>
    <font>
      <sz val="12"/>
      <name val="ＭＳ Ｐゴシック"/>
      <family val="3"/>
      <charset val="128"/>
    </font>
    <font>
      <sz val="12"/>
      <name val="Arial"/>
      <family val="3"/>
      <charset val="128"/>
    </font>
    <font>
      <sz val="12"/>
      <name val="ＭＳ Ｐゴシック"/>
      <family val="2"/>
      <charset val="128"/>
    </font>
    <font>
      <sz val="12"/>
      <name val="Arial"/>
      <family val="2"/>
      <charset val="128"/>
    </font>
    <font>
      <sz val="11"/>
      <color theme="1"/>
      <name val="Meiryo UI"/>
      <family val="3"/>
      <charset val="128"/>
    </font>
  </fonts>
  <fills count="6">
    <fill>
      <patternFill patternType="none"/>
    </fill>
    <fill>
      <patternFill patternType="gray125"/>
    </fill>
    <fill>
      <patternFill patternType="solid">
        <fgColor theme="7" tint="0.39997558519241921"/>
        <bgColor indexed="64"/>
      </patternFill>
    </fill>
    <fill>
      <patternFill patternType="solid">
        <fgColor rgb="FFFFFF00"/>
        <bgColor indexed="64"/>
      </patternFill>
    </fill>
    <fill>
      <patternFill patternType="solid">
        <fgColor rgb="FFFFFFFF"/>
        <bgColor indexed="64"/>
      </patternFill>
    </fill>
    <fill>
      <patternFill patternType="solid">
        <fgColor theme="3" tint="0.59999389629810485"/>
        <bgColor indexed="64"/>
      </patternFill>
    </fill>
  </fills>
  <borders count="3">
    <border>
      <left/>
      <right/>
      <top/>
      <bottom/>
      <diagonal/>
    </border>
    <border>
      <left style="hair">
        <color auto="1"/>
      </left>
      <right style="hair">
        <color auto="1"/>
      </right>
      <top/>
      <bottom/>
      <diagonal/>
    </border>
    <border>
      <left style="dashed">
        <color auto="1"/>
      </left>
      <right style="dashed">
        <color auto="1"/>
      </right>
      <top style="dashed">
        <color auto="1"/>
      </top>
      <bottom style="dashed">
        <color auto="1"/>
      </bottom>
      <diagonal/>
    </border>
  </borders>
  <cellStyleXfs count="1">
    <xf numFmtId="0" fontId="0" fillId="0" borderId="0">
      <alignment vertical="center"/>
    </xf>
  </cellStyleXfs>
  <cellXfs count="13">
    <xf numFmtId="0" fontId="0" fillId="0" borderId="0" xfId="0">
      <alignment vertical="center"/>
    </xf>
    <xf numFmtId="0" fontId="3" fillId="3" borderId="0" xfId="0" applyFont="1" applyFill="1" applyAlignment="1">
      <alignment horizontal="center" vertical="center" wrapText="1"/>
    </xf>
    <xf numFmtId="0" fontId="4" fillId="0" borderId="1" xfId="0" applyFont="1" applyBorder="1" applyAlignment="1">
      <alignment horizontal="center" vertical="center" wrapText="1"/>
    </xf>
    <xf numFmtId="0" fontId="0" fillId="5" borderId="0" xfId="0" applyFill="1">
      <alignment vertical="center"/>
    </xf>
    <xf numFmtId="0" fontId="3" fillId="2" borderId="2" xfId="0" applyFont="1" applyFill="1" applyBorder="1" applyAlignment="1">
      <alignment horizontal="center" vertical="center" wrapText="1"/>
    </xf>
    <xf numFmtId="0" fontId="5" fillId="4" borderId="2" xfId="0" applyFont="1" applyFill="1" applyBorder="1" applyAlignment="1">
      <alignment horizontal="left" vertical="center" wrapText="1" readingOrder="1"/>
    </xf>
    <xf numFmtId="0" fontId="5" fillId="4" borderId="2" xfId="0" applyFont="1" applyFill="1" applyBorder="1" applyAlignment="1">
      <alignment vertical="center" wrapText="1" readingOrder="1"/>
    </xf>
    <xf numFmtId="0" fontId="9" fillId="0" borderId="2" xfId="0" applyFont="1" applyBorder="1" applyAlignment="1">
      <alignment horizontal="left" vertical="center" wrapText="1"/>
    </xf>
    <xf numFmtId="0" fontId="8" fillId="0" borderId="2" xfId="0" applyFont="1" applyBorder="1" applyAlignment="1">
      <alignment horizontal="left" vertical="center" wrapText="1"/>
    </xf>
    <xf numFmtId="0" fontId="7" fillId="0" borderId="2" xfId="0" applyFont="1" applyBorder="1" applyAlignment="1">
      <alignment horizontal="left" vertical="center" wrapText="1"/>
    </xf>
    <xf numFmtId="0" fontId="10" fillId="0" borderId="2" xfId="0" applyFont="1" applyBorder="1" applyAlignment="1">
      <alignment horizontal="left" vertical="center" wrapText="1"/>
    </xf>
    <xf numFmtId="0" fontId="6" fillId="0" borderId="2" xfId="0" applyFont="1" applyBorder="1" applyAlignment="1">
      <alignment horizontal="left" vertical="center" wrapText="1"/>
    </xf>
    <xf numFmtId="0" fontId="11" fillId="0" borderId="0" xfId="0" applyFont="1">
      <alignment vertical="center"/>
    </xf>
  </cellXfs>
  <cellStyles count="1">
    <cellStyle name="標準" xfId="0" builtinId="0"/>
  </cellStyles>
  <dxfs count="0"/>
  <tableStyles count="0" defaultTableStyle="TableStyleMedium2" defaultPivotStyle="PivotStyleLight16"/>
  <colors>
    <mruColors>
      <color rgb="FFF628EC"/>
      <color rgb="FFF8BAF5"/>
      <color rgb="FFFCB6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347381</xdr:colOff>
      <xdr:row>0</xdr:row>
      <xdr:rowOff>134471</xdr:rowOff>
    </xdr:from>
    <xdr:to>
      <xdr:col>13</xdr:col>
      <xdr:colOff>145675</xdr:colOff>
      <xdr:row>9</xdr:row>
      <xdr:rowOff>134471</xdr:rowOff>
    </xdr:to>
    <xdr:sp macro="" textlink="">
      <xdr:nvSpPr>
        <xdr:cNvPr id="2" name="正方形/長方形 1">
          <a:extLst>
            <a:ext uri="{FF2B5EF4-FFF2-40B4-BE49-F238E27FC236}">
              <a16:creationId xmlns:a16="http://schemas.microsoft.com/office/drawing/2014/main" id="{7597CBE7-1F0B-433E-956D-DC3D9CD97731}"/>
            </a:ext>
          </a:extLst>
        </xdr:cNvPr>
        <xdr:cNvSpPr/>
      </xdr:nvSpPr>
      <xdr:spPr>
        <a:xfrm>
          <a:off x="347381" y="134471"/>
          <a:ext cx="8684559" cy="1524000"/>
        </a:xfrm>
        <a:prstGeom prst="rect">
          <a:avLst/>
        </a:prstGeom>
        <a:solidFill>
          <a:schemeClr val="accent3">
            <a:lumMod val="20000"/>
            <a:lumOff val="80000"/>
          </a:schemeClr>
        </a:solidFill>
        <a:ln>
          <a:solidFill>
            <a:schemeClr val="accent3">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・コンピテンシー評価</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行動能力評価・プロセス評価</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の制度では、グレードや等級に応じて、評価項目名や求める行動要件</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定義</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が</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変動する場合があります。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・カオナビの</a:t>
          </a:r>
          <a:r>
            <a:rPr kumimoji="1" lang="en-US" altLang="ja-JP" sz="1100">
              <a:solidFill>
                <a:sysClr val="windowText" lastClr="000000"/>
              </a:solidFill>
              <a:latin typeface="Meiryo UI" panose="020B0604030504040204" pitchFamily="50" charset="-128"/>
              <a:ea typeface="Meiryo UI" panose="020B0604030504040204" pitchFamily="50" charset="-128"/>
            </a:rPr>
            <a:t>SMART REVIEW</a:t>
          </a:r>
          <a:r>
            <a:rPr kumimoji="1" lang="ja-JP" altLang="en-US" sz="1100">
              <a:solidFill>
                <a:sysClr val="windowText" lastClr="000000"/>
              </a:solidFill>
              <a:latin typeface="Meiryo UI" panose="020B0604030504040204" pitchFamily="50" charset="-128"/>
              <a:ea typeface="Meiryo UI" panose="020B0604030504040204" pitchFamily="50" charset="-128"/>
            </a:rPr>
            <a:t>では、</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判定式</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というパーツを使って、これを実現するケースがあります。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 </a:t>
          </a:r>
          <a:r>
            <a:rPr kumimoji="1" lang="en-US" altLang="ja-JP" sz="1100" baseline="0">
              <a:solidFill>
                <a:sysClr val="windowText" lastClr="000000"/>
              </a:solidFill>
              <a:latin typeface="Meiryo UI" panose="020B0604030504040204" pitchFamily="50" charset="-128"/>
              <a:ea typeface="Meiryo UI" panose="020B0604030504040204" pitchFamily="50" charset="-128"/>
            </a:rPr>
            <a:t> (</a:t>
          </a:r>
          <a:r>
            <a:rPr kumimoji="1" lang="ja-JP" altLang="en-US" sz="1100" baseline="0">
              <a:solidFill>
                <a:sysClr val="windowText" lastClr="000000"/>
              </a:solidFill>
              <a:latin typeface="Meiryo UI" panose="020B0604030504040204" pitchFamily="50" charset="-128"/>
              <a:ea typeface="Meiryo UI" panose="020B0604030504040204" pitchFamily="50" charset="-128"/>
            </a:rPr>
            <a:t>参考：テンプレートの「コンピテンシー評価」「</a:t>
          </a:r>
          <a:r>
            <a:rPr kumimoji="1" lang="en-US" altLang="ja-JP" sz="1100" baseline="0">
              <a:solidFill>
                <a:sysClr val="windowText" lastClr="000000"/>
              </a:solidFill>
              <a:latin typeface="Meiryo UI" panose="020B0604030504040204" pitchFamily="50" charset="-128"/>
              <a:ea typeface="Meiryo UI" panose="020B0604030504040204" pitchFamily="50" charset="-128"/>
            </a:rPr>
            <a:t>MBO</a:t>
          </a:r>
          <a:r>
            <a:rPr kumimoji="1" lang="ja-JP" altLang="en-US" sz="1100" baseline="0">
              <a:solidFill>
                <a:sysClr val="windowText" lastClr="000000"/>
              </a:solidFill>
              <a:latin typeface="Meiryo UI" panose="020B0604030504040204" pitchFamily="50" charset="-128"/>
              <a:ea typeface="Meiryo UI" panose="020B0604030504040204" pitchFamily="50" charset="-128"/>
            </a:rPr>
            <a:t>・コンピテンシー評価」など</a:t>
          </a:r>
          <a:r>
            <a:rPr kumimoji="1" lang="en-US" altLang="ja-JP" sz="1100" baseline="0">
              <a:solidFill>
                <a:sysClr val="windowText" lastClr="000000"/>
              </a:solidFill>
              <a:latin typeface="Meiryo UI" panose="020B0604030504040204" pitchFamily="50" charset="-128"/>
              <a:ea typeface="Meiryo UI" panose="020B0604030504040204" pitchFamily="50" charset="-128"/>
            </a:rPr>
            <a:t>)</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・本ファイルの「判定式整理表」シートは、</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判定式</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パーツに設定する論理式を簡単に作成できるようにした補助的ツールの一例です。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・使い方を以下にて、ご紹介いたします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0</xdr:col>
      <xdr:colOff>493059</xdr:colOff>
      <xdr:row>10</xdr:row>
      <xdr:rowOff>112057</xdr:rowOff>
    </xdr:from>
    <xdr:to>
      <xdr:col>17</xdr:col>
      <xdr:colOff>112058</xdr:colOff>
      <xdr:row>40</xdr:row>
      <xdr:rowOff>112058</xdr:rowOff>
    </xdr:to>
    <xdr:sp macro="" textlink="">
      <xdr:nvSpPr>
        <xdr:cNvPr id="3" name="正方形/長方形 2">
          <a:extLst>
            <a:ext uri="{FF2B5EF4-FFF2-40B4-BE49-F238E27FC236}">
              <a16:creationId xmlns:a16="http://schemas.microsoft.com/office/drawing/2014/main" id="{A7DDB3EA-F80F-4001-AA0E-50523B0E541A}"/>
            </a:ext>
          </a:extLst>
        </xdr:cNvPr>
        <xdr:cNvSpPr/>
      </xdr:nvSpPr>
      <xdr:spPr>
        <a:xfrm>
          <a:off x="493059" y="1826557"/>
          <a:ext cx="11239499" cy="5715001"/>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677956</xdr:colOff>
      <xdr:row>13</xdr:row>
      <xdr:rowOff>175804</xdr:rowOff>
    </xdr:from>
    <xdr:to>
      <xdr:col>7</xdr:col>
      <xdr:colOff>593632</xdr:colOff>
      <xdr:row>37</xdr:row>
      <xdr:rowOff>75366</xdr:rowOff>
    </xdr:to>
    <xdr:pic>
      <xdr:nvPicPr>
        <xdr:cNvPr id="5" name="図 4">
          <a:extLst>
            <a:ext uri="{FF2B5EF4-FFF2-40B4-BE49-F238E27FC236}">
              <a16:creationId xmlns:a16="http://schemas.microsoft.com/office/drawing/2014/main" id="{5B5FD210-DCA8-4EEC-8E83-775E876C30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7956" y="2461804"/>
          <a:ext cx="4700588" cy="4471562"/>
        </a:xfrm>
        <a:prstGeom prst="rect">
          <a:avLst/>
        </a:prstGeom>
        <a:solidFill>
          <a:schemeClr val="accent1"/>
        </a:solidFill>
      </xdr:spPr>
    </xdr:pic>
    <xdr:clientData/>
  </xdr:twoCellAnchor>
  <xdr:twoCellAnchor>
    <xdr:from>
      <xdr:col>1</xdr:col>
      <xdr:colOff>291353</xdr:colOff>
      <xdr:row>14</xdr:row>
      <xdr:rowOff>145675</xdr:rowOff>
    </xdr:from>
    <xdr:to>
      <xdr:col>2</xdr:col>
      <xdr:colOff>638735</xdr:colOff>
      <xdr:row>28</xdr:row>
      <xdr:rowOff>11210</xdr:rowOff>
    </xdr:to>
    <xdr:sp macro="" textlink="">
      <xdr:nvSpPr>
        <xdr:cNvPr id="6" name="四角形: 角を丸くする 5">
          <a:extLst>
            <a:ext uri="{FF2B5EF4-FFF2-40B4-BE49-F238E27FC236}">
              <a16:creationId xmlns:a16="http://schemas.microsoft.com/office/drawing/2014/main" id="{7AB90FD3-DDD3-458B-87F0-38DA060ED605}"/>
            </a:ext>
          </a:extLst>
        </xdr:cNvPr>
        <xdr:cNvSpPr/>
      </xdr:nvSpPr>
      <xdr:spPr>
        <a:xfrm>
          <a:off x="974912" y="2622175"/>
          <a:ext cx="1030941" cy="2532535"/>
        </a:xfrm>
        <a:prstGeom prst="roundRect">
          <a:avLst>
            <a:gd name="adj" fmla="val 3364"/>
          </a:avLst>
        </a:prstGeom>
        <a:noFill/>
        <a:ln w="28575">
          <a:solidFill>
            <a:srgbClr val="F628EC"/>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rgbClr val="F628EC"/>
              </a:solidFill>
              <a:latin typeface="Meiryo UI" panose="020B0604030504040204" pitchFamily="50" charset="-128"/>
              <a:ea typeface="Meiryo UI" panose="020B0604030504040204" pitchFamily="50" charset="-128"/>
            </a:rPr>
            <a:t>②</a:t>
          </a:r>
          <a:endParaRPr kumimoji="1" lang="en-US" altLang="ja-JP" sz="1100">
            <a:solidFill>
              <a:srgbClr val="F628EC"/>
            </a:solidFill>
            <a:latin typeface="Meiryo UI" panose="020B0604030504040204" pitchFamily="50" charset="-128"/>
            <a:ea typeface="Meiryo UI" panose="020B0604030504040204" pitchFamily="50" charset="-128"/>
          </a:endParaRPr>
        </a:p>
        <a:p>
          <a:pPr algn="ctr"/>
          <a:endParaRPr kumimoji="1" lang="en-US" altLang="ja-JP" sz="1100">
            <a:solidFill>
              <a:srgbClr val="F628EC"/>
            </a:solidFill>
            <a:latin typeface="Meiryo UI" panose="020B0604030504040204" pitchFamily="50" charset="-128"/>
            <a:ea typeface="Meiryo UI" panose="020B0604030504040204" pitchFamily="50" charset="-128"/>
          </a:endParaRPr>
        </a:p>
        <a:p>
          <a:pPr algn="ctr"/>
          <a:endParaRPr kumimoji="1" lang="en-US" altLang="ja-JP" sz="1100">
            <a:solidFill>
              <a:srgbClr val="F628EC"/>
            </a:solidFill>
            <a:latin typeface="Meiryo UI" panose="020B0604030504040204" pitchFamily="50" charset="-128"/>
            <a:ea typeface="Meiryo UI" panose="020B0604030504040204" pitchFamily="50" charset="-128"/>
          </a:endParaRPr>
        </a:p>
        <a:p>
          <a:pPr algn="ctr"/>
          <a:endParaRPr kumimoji="1" lang="en-US" altLang="ja-JP" sz="1100">
            <a:solidFill>
              <a:srgbClr val="F628EC"/>
            </a:solidFill>
            <a:latin typeface="Meiryo UI" panose="020B0604030504040204" pitchFamily="50" charset="-128"/>
            <a:ea typeface="Meiryo UI" panose="020B0604030504040204" pitchFamily="50" charset="-128"/>
          </a:endParaRPr>
        </a:p>
        <a:p>
          <a:pPr algn="ctr"/>
          <a:endParaRPr kumimoji="1" lang="en-US" altLang="ja-JP" sz="1100">
            <a:solidFill>
              <a:srgbClr val="F628EC"/>
            </a:solidFill>
            <a:latin typeface="Meiryo UI" panose="020B0604030504040204" pitchFamily="50" charset="-128"/>
            <a:ea typeface="Meiryo UI" panose="020B0604030504040204" pitchFamily="50" charset="-128"/>
          </a:endParaRPr>
        </a:p>
        <a:p>
          <a:pPr algn="ctr"/>
          <a:endParaRPr kumimoji="1" lang="en-US" altLang="ja-JP" sz="1100">
            <a:solidFill>
              <a:srgbClr val="F628EC"/>
            </a:solidFill>
            <a:latin typeface="Meiryo UI" panose="020B0604030504040204" pitchFamily="50" charset="-128"/>
            <a:ea typeface="Meiryo UI" panose="020B0604030504040204" pitchFamily="50" charset="-128"/>
          </a:endParaRPr>
        </a:p>
        <a:p>
          <a:pPr algn="ctr"/>
          <a:endParaRPr kumimoji="1" lang="en-US" altLang="ja-JP" sz="1100">
            <a:solidFill>
              <a:srgbClr val="F628EC"/>
            </a:solidFill>
            <a:latin typeface="Meiryo UI" panose="020B0604030504040204" pitchFamily="50" charset="-128"/>
            <a:ea typeface="Meiryo UI" panose="020B0604030504040204" pitchFamily="50" charset="-128"/>
          </a:endParaRPr>
        </a:p>
        <a:p>
          <a:pPr algn="ctr"/>
          <a:endParaRPr kumimoji="1" lang="en-US" altLang="ja-JP" sz="1100">
            <a:solidFill>
              <a:srgbClr val="F628EC"/>
            </a:solidFill>
            <a:latin typeface="Meiryo UI" panose="020B0604030504040204" pitchFamily="50" charset="-128"/>
            <a:ea typeface="Meiryo UI" panose="020B0604030504040204" pitchFamily="50" charset="-128"/>
          </a:endParaRPr>
        </a:p>
        <a:p>
          <a:pPr algn="ctr"/>
          <a:endParaRPr kumimoji="1" lang="en-US" altLang="ja-JP" sz="1100">
            <a:solidFill>
              <a:srgbClr val="F628EC"/>
            </a:solidFill>
            <a:latin typeface="Meiryo UI" panose="020B0604030504040204" pitchFamily="50" charset="-128"/>
            <a:ea typeface="Meiryo UI" panose="020B0604030504040204" pitchFamily="50" charset="-128"/>
          </a:endParaRPr>
        </a:p>
        <a:p>
          <a:pPr algn="ctr"/>
          <a:endParaRPr kumimoji="1" lang="en-US" altLang="ja-JP" sz="1100">
            <a:solidFill>
              <a:srgbClr val="F628EC"/>
            </a:solidFill>
            <a:latin typeface="Meiryo UI" panose="020B0604030504040204" pitchFamily="50" charset="-128"/>
            <a:ea typeface="Meiryo UI" panose="020B0604030504040204" pitchFamily="50" charset="-128"/>
          </a:endParaRPr>
        </a:p>
        <a:p>
          <a:pPr algn="ctr"/>
          <a:endParaRPr kumimoji="1" lang="en-US" altLang="ja-JP" sz="1100">
            <a:solidFill>
              <a:srgbClr val="F628EC"/>
            </a:solidFill>
            <a:latin typeface="Meiryo UI" panose="020B0604030504040204" pitchFamily="50" charset="-128"/>
            <a:ea typeface="Meiryo UI" panose="020B0604030504040204" pitchFamily="50" charset="-128"/>
          </a:endParaRPr>
        </a:p>
        <a:p>
          <a:pPr algn="ctr"/>
          <a:endParaRPr kumimoji="1" lang="en-US" altLang="ja-JP" sz="1100">
            <a:solidFill>
              <a:srgbClr val="F628EC"/>
            </a:solidFill>
            <a:latin typeface="Meiryo UI" panose="020B0604030504040204" pitchFamily="50" charset="-128"/>
            <a:ea typeface="Meiryo UI" panose="020B0604030504040204" pitchFamily="50" charset="-128"/>
          </a:endParaRPr>
        </a:p>
        <a:p>
          <a:pPr algn="ctr"/>
          <a:endParaRPr kumimoji="1" lang="ja-JP" altLang="en-US" sz="1100">
            <a:solidFill>
              <a:srgbClr val="F628EC"/>
            </a:solidFill>
            <a:latin typeface="Meiryo UI" panose="020B0604030504040204" pitchFamily="50" charset="-128"/>
            <a:ea typeface="Meiryo UI" panose="020B0604030504040204" pitchFamily="50" charset="-128"/>
          </a:endParaRPr>
        </a:p>
      </xdr:txBody>
    </xdr:sp>
    <xdr:clientData/>
  </xdr:twoCellAnchor>
  <xdr:twoCellAnchor>
    <xdr:from>
      <xdr:col>1</xdr:col>
      <xdr:colOff>0</xdr:colOff>
      <xdr:row>14</xdr:row>
      <xdr:rowOff>151279</xdr:rowOff>
    </xdr:from>
    <xdr:to>
      <xdr:col>1</xdr:col>
      <xdr:colOff>285750</xdr:colOff>
      <xdr:row>28</xdr:row>
      <xdr:rowOff>16813</xdr:rowOff>
    </xdr:to>
    <xdr:sp macro="" textlink="">
      <xdr:nvSpPr>
        <xdr:cNvPr id="7" name="四角形: 角を丸くする 6">
          <a:extLst>
            <a:ext uri="{FF2B5EF4-FFF2-40B4-BE49-F238E27FC236}">
              <a16:creationId xmlns:a16="http://schemas.microsoft.com/office/drawing/2014/main" id="{FFD68428-2E62-4997-8CCB-0D641C15E197}"/>
            </a:ext>
          </a:extLst>
        </xdr:cNvPr>
        <xdr:cNvSpPr/>
      </xdr:nvSpPr>
      <xdr:spPr>
        <a:xfrm>
          <a:off x="683559" y="2627779"/>
          <a:ext cx="285750" cy="2532534"/>
        </a:xfrm>
        <a:prstGeom prst="roundRect">
          <a:avLst>
            <a:gd name="adj" fmla="val 8799"/>
          </a:avLst>
        </a:prstGeom>
        <a:noFill/>
        <a:ln w="28575">
          <a:solidFill>
            <a:srgbClr val="F628EC"/>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b="1">
              <a:solidFill>
                <a:srgbClr val="F628EC"/>
              </a:solidFill>
              <a:latin typeface="Meiryo UI" panose="020B0604030504040204" pitchFamily="50" charset="-128"/>
              <a:ea typeface="Meiryo UI" panose="020B0604030504040204" pitchFamily="50" charset="-128"/>
            </a:rPr>
            <a:t>①</a:t>
          </a:r>
          <a:endParaRPr kumimoji="1" lang="en-US" altLang="ja-JP" sz="1100" b="1">
            <a:solidFill>
              <a:srgbClr val="F628EC"/>
            </a:solidFill>
            <a:latin typeface="Meiryo UI" panose="020B0604030504040204" pitchFamily="50" charset="-128"/>
            <a:ea typeface="Meiryo UI" panose="020B0604030504040204" pitchFamily="50" charset="-128"/>
          </a:endParaRPr>
        </a:p>
        <a:p>
          <a:pPr algn="ctr"/>
          <a:endParaRPr kumimoji="1" lang="en-US" altLang="ja-JP">
            <a:solidFill>
              <a:sysClr val="windowText" lastClr="000000"/>
            </a:solidFill>
          </a:endParaRPr>
        </a:p>
        <a:p>
          <a:pPr algn="ctr"/>
          <a:endParaRPr kumimoji="1" lang="en-US" altLang="ja-JP">
            <a:solidFill>
              <a:sysClr val="windowText" lastClr="000000"/>
            </a:solidFill>
          </a:endParaRPr>
        </a:p>
        <a:p>
          <a:pPr algn="ctr"/>
          <a:endParaRPr kumimoji="1" lang="en-US" altLang="ja-JP">
            <a:solidFill>
              <a:sysClr val="windowText" lastClr="000000"/>
            </a:solidFill>
          </a:endParaRPr>
        </a:p>
        <a:p>
          <a:pPr algn="ctr"/>
          <a:endParaRPr kumimoji="1" lang="en-US" altLang="ja-JP">
            <a:solidFill>
              <a:sysClr val="windowText" lastClr="000000"/>
            </a:solidFill>
          </a:endParaRPr>
        </a:p>
        <a:p>
          <a:pPr algn="ctr"/>
          <a:endParaRPr kumimoji="1" lang="en-US" altLang="ja-JP">
            <a:solidFill>
              <a:sysClr val="windowText" lastClr="000000"/>
            </a:solidFill>
          </a:endParaRPr>
        </a:p>
        <a:p>
          <a:pPr algn="ctr"/>
          <a:endParaRPr kumimoji="1" lang="en-US" altLang="ja-JP">
            <a:solidFill>
              <a:sysClr val="windowText" lastClr="000000"/>
            </a:solidFill>
          </a:endParaRPr>
        </a:p>
        <a:p>
          <a:pPr algn="ctr"/>
          <a:endParaRPr kumimoji="1" lang="en-US" altLang="ja-JP">
            <a:solidFill>
              <a:sysClr val="windowText" lastClr="000000"/>
            </a:solidFill>
          </a:endParaRPr>
        </a:p>
        <a:p>
          <a:pPr algn="ctr"/>
          <a:endParaRPr kumimoji="1" lang="en-US" altLang="ja-JP">
            <a:solidFill>
              <a:sysClr val="windowText" lastClr="000000"/>
            </a:solidFill>
          </a:endParaRPr>
        </a:p>
        <a:p>
          <a:pPr algn="ctr"/>
          <a:endParaRPr kumimoji="1" lang="en-US" altLang="ja-JP">
            <a:solidFill>
              <a:sysClr val="windowText" lastClr="000000"/>
            </a:solidFill>
          </a:endParaRPr>
        </a:p>
        <a:p>
          <a:pPr algn="ctr"/>
          <a:endParaRPr kumimoji="1" lang="ja-JP" altLang="en-US">
            <a:solidFill>
              <a:srgbClr val="F628EC"/>
            </a:solidFill>
          </a:endParaRPr>
        </a:p>
      </xdr:txBody>
    </xdr:sp>
    <xdr:clientData/>
  </xdr:twoCellAnchor>
  <xdr:twoCellAnchor>
    <xdr:from>
      <xdr:col>0</xdr:col>
      <xdr:colOff>476250</xdr:colOff>
      <xdr:row>12</xdr:row>
      <xdr:rowOff>112059</xdr:rowOff>
    </xdr:from>
    <xdr:to>
      <xdr:col>1</xdr:col>
      <xdr:colOff>274544</xdr:colOff>
      <xdr:row>13</xdr:row>
      <xdr:rowOff>151279</xdr:rowOff>
    </xdr:to>
    <xdr:sp macro="" textlink="">
      <xdr:nvSpPr>
        <xdr:cNvPr id="8" name="テキスト ボックス 7">
          <a:extLst>
            <a:ext uri="{FF2B5EF4-FFF2-40B4-BE49-F238E27FC236}">
              <a16:creationId xmlns:a16="http://schemas.microsoft.com/office/drawing/2014/main" id="{D98AAFE5-FFEC-4E79-AB64-588F54F1DFC9}"/>
            </a:ext>
          </a:extLst>
        </xdr:cNvPr>
        <xdr:cNvSpPr txBox="1"/>
      </xdr:nvSpPr>
      <xdr:spPr>
        <a:xfrm>
          <a:off x="476250" y="2207559"/>
          <a:ext cx="481853" cy="2297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等級</a:t>
          </a:r>
        </a:p>
      </xdr:txBody>
    </xdr:sp>
    <xdr:clientData/>
  </xdr:twoCellAnchor>
  <xdr:twoCellAnchor>
    <xdr:from>
      <xdr:col>1</xdr:col>
      <xdr:colOff>348503</xdr:colOff>
      <xdr:row>12</xdr:row>
      <xdr:rowOff>146798</xdr:rowOff>
    </xdr:from>
    <xdr:to>
      <xdr:col>4</xdr:col>
      <xdr:colOff>605117</xdr:colOff>
      <xdr:row>14</xdr:row>
      <xdr:rowOff>72838</xdr:rowOff>
    </xdr:to>
    <xdr:sp macro="" textlink="">
      <xdr:nvSpPr>
        <xdr:cNvPr id="9" name="テキスト ボックス 8">
          <a:extLst>
            <a:ext uri="{FF2B5EF4-FFF2-40B4-BE49-F238E27FC236}">
              <a16:creationId xmlns:a16="http://schemas.microsoft.com/office/drawing/2014/main" id="{C3FC0549-EAEF-4F27-ADFB-AC932C5C32DD}"/>
            </a:ext>
          </a:extLst>
        </xdr:cNvPr>
        <xdr:cNvSpPr txBox="1"/>
      </xdr:nvSpPr>
      <xdr:spPr>
        <a:xfrm>
          <a:off x="1032062" y="2242298"/>
          <a:ext cx="2307290" cy="307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”等級”によって変動する評価項目名</a:t>
          </a:r>
        </a:p>
      </xdr:txBody>
    </xdr:sp>
    <xdr:clientData/>
  </xdr:twoCellAnchor>
  <xdr:twoCellAnchor>
    <xdr:from>
      <xdr:col>8</xdr:col>
      <xdr:colOff>95250</xdr:colOff>
      <xdr:row>12</xdr:row>
      <xdr:rowOff>63874</xdr:rowOff>
    </xdr:from>
    <xdr:to>
      <xdr:col>16</xdr:col>
      <xdr:colOff>509868</xdr:colOff>
      <xdr:row>13</xdr:row>
      <xdr:rowOff>180414</xdr:rowOff>
    </xdr:to>
    <xdr:sp macro="" textlink="">
      <xdr:nvSpPr>
        <xdr:cNvPr id="10" name="テキスト ボックス 9">
          <a:extLst>
            <a:ext uri="{FF2B5EF4-FFF2-40B4-BE49-F238E27FC236}">
              <a16:creationId xmlns:a16="http://schemas.microsoft.com/office/drawing/2014/main" id="{70A04DB0-BE34-4439-9074-BC6F87F9ACD5}"/>
            </a:ext>
          </a:extLst>
        </xdr:cNvPr>
        <xdr:cNvSpPr txBox="1"/>
      </xdr:nvSpPr>
      <xdr:spPr>
        <a:xfrm>
          <a:off x="5563721" y="2159374"/>
          <a:ext cx="5883088" cy="307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ysClr val="windowText" lastClr="000000"/>
              </a:solidFill>
              <a:latin typeface="Meiryo UI" panose="020B0604030504040204" pitchFamily="50" charset="-128"/>
              <a:ea typeface="Meiryo UI" panose="020B0604030504040204" pitchFamily="50" charset="-128"/>
            </a:rPr>
            <a:t>「等級</a:t>
          </a:r>
          <a:r>
            <a:rPr kumimoji="1" lang="en-US" altLang="ja-JP" sz="1100" b="1" u="sng">
              <a:solidFill>
                <a:sysClr val="windowText" lastClr="000000"/>
              </a:solidFill>
              <a:latin typeface="Meiryo UI" panose="020B0604030504040204" pitchFamily="50" charset="-128"/>
              <a:ea typeface="Meiryo UI" panose="020B0604030504040204" pitchFamily="50" charset="-128"/>
            </a:rPr>
            <a:t>(G1,G2,G3,G4)</a:t>
          </a:r>
          <a:r>
            <a:rPr kumimoji="1" lang="ja-JP" altLang="en-US" sz="1100" b="1" u="sng">
              <a:solidFill>
                <a:sysClr val="windowText" lastClr="000000"/>
              </a:solidFill>
              <a:latin typeface="Meiryo UI" panose="020B0604030504040204" pitchFamily="50" charset="-128"/>
              <a:ea typeface="Meiryo UI" panose="020B0604030504040204" pitchFamily="50" charset="-128"/>
            </a:rPr>
            <a:t>によって、評価項目名の表示が異なる」というケースで手順をご紹介します</a:t>
          </a:r>
          <a:endParaRPr kumimoji="1" lang="en-US" altLang="ja-JP" sz="1100" b="1" u="sng">
            <a:solidFill>
              <a:sysClr val="windowText" lastClr="000000"/>
            </a:solidFill>
            <a:latin typeface="Meiryo UI" panose="020B0604030504040204" pitchFamily="50" charset="-128"/>
            <a:ea typeface="Meiryo UI" panose="020B0604030504040204" pitchFamily="50" charset="-128"/>
          </a:endParaRPr>
        </a:p>
        <a:p>
          <a:endParaRPr kumimoji="1" lang="en-US" altLang="ja-JP" sz="1100" b="1" u="sng">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xdr:col>
      <xdr:colOff>493059</xdr:colOff>
      <xdr:row>15</xdr:row>
      <xdr:rowOff>84044</xdr:rowOff>
    </xdr:from>
    <xdr:to>
      <xdr:col>4</xdr:col>
      <xdr:colOff>627530</xdr:colOff>
      <xdr:row>15</xdr:row>
      <xdr:rowOff>95250</xdr:rowOff>
    </xdr:to>
    <xdr:cxnSp macro="">
      <xdr:nvCxnSpPr>
        <xdr:cNvPr id="12" name="直線矢印コネクタ 11">
          <a:extLst>
            <a:ext uri="{FF2B5EF4-FFF2-40B4-BE49-F238E27FC236}">
              <a16:creationId xmlns:a16="http://schemas.microsoft.com/office/drawing/2014/main" id="{BAAA497E-F38F-4074-BE62-63E70A66BC2C}"/>
            </a:ext>
          </a:extLst>
        </xdr:cNvPr>
        <xdr:cNvCxnSpPr/>
      </xdr:nvCxnSpPr>
      <xdr:spPr>
        <a:xfrm>
          <a:off x="1860177" y="2751044"/>
          <a:ext cx="1501588" cy="11206"/>
        </a:xfrm>
        <a:prstGeom prst="straightConnector1">
          <a:avLst/>
        </a:prstGeom>
        <a:ln>
          <a:solidFill>
            <a:srgbClr val="F628E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412377</xdr:colOff>
      <xdr:row>15</xdr:row>
      <xdr:rowOff>70598</xdr:rowOff>
    </xdr:from>
    <xdr:to>
      <xdr:col>6</xdr:col>
      <xdr:colOff>668990</xdr:colOff>
      <xdr:row>16</xdr:row>
      <xdr:rowOff>187138</xdr:rowOff>
    </xdr:to>
    <xdr:sp macro="" textlink="">
      <xdr:nvSpPr>
        <xdr:cNvPr id="14" name="テキスト ボックス 13">
          <a:extLst>
            <a:ext uri="{FF2B5EF4-FFF2-40B4-BE49-F238E27FC236}">
              <a16:creationId xmlns:a16="http://schemas.microsoft.com/office/drawing/2014/main" id="{7725EFFE-F5CD-4B90-9887-2A3B0AB6917F}"/>
            </a:ext>
          </a:extLst>
        </xdr:cNvPr>
        <xdr:cNvSpPr txBox="1"/>
      </xdr:nvSpPr>
      <xdr:spPr>
        <a:xfrm>
          <a:off x="2463053" y="2737598"/>
          <a:ext cx="2307290" cy="307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628EC"/>
              </a:solidFill>
              <a:latin typeface="Meiryo UI" panose="020B0604030504040204" pitchFamily="50" charset="-128"/>
              <a:ea typeface="Meiryo UI" panose="020B0604030504040204" pitchFamily="50" charset="-128"/>
            </a:rPr>
            <a:t>⑤</a:t>
          </a:r>
          <a:r>
            <a:rPr kumimoji="1" lang="en-US" altLang="ja-JP" sz="1100" b="0">
              <a:solidFill>
                <a:srgbClr val="F628EC"/>
              </a:solidFill>
              <a:latin typeface="Meiryo UI" panose="020B0604030504040204" pitchFamily="50" charset="-128"/>
              <a:ea typeface="Meiryo UI" panose="020B0604030504040204" pitchFamily="50" charset="-128"/>
            </a:rPr>
            <a:t>C</a:t>
          </a:r>
          <a:r>
            <a:rPr kumimoji="1" lang="ja-JP" altLang="en-US" sz="1100" b="0">
              <a:solidFill>
                <a:srgbClr val="F628EC"/>
              </a:solidFill>
              <a:latin typeface="Meiryo UI" panose="020B0604030504040204" pitchFamily="50" charset="-128"/>
              <a:ea typeface="Meiryo UI" panose="020B0604030504040204" pitchFamily="50" charset="-128"/>
            </a:rPr>
            <a:t>列以降も同じ</a:t>
          </a:r>
        </a:p>
      </xdr:txBody>
    </xdr:sp>
    <xdr:clientData/>
  </xdr:twoCellAnchor>
  <xdr:twoCellAnchor>
    <xdr:from>
      <xdr:col>1</xdr:col>
      <xdr:colOff>23532</xdr:colOff>
      <xdr:row>30</xdr:row>
      <xdr:rowOff>117662</xdr:rowOff>
    </xdr:from>
    <xdr:to>
      <xdr:col>1</xdr:col>
      <xdr:colOff>291353</xdr:colOff>
      <xdr:row>34</xdr:row>
      <xdr:rowOff>57154</xdr:rowOff>
    </xdr:to>
    <xdr:sp macro="" textlink="">
      <xdr:nvSpPr>
        <xdr:cNvPr id="15" name="四角形: 角を丸くする 14">
          <a:extLst>
            <a:ext uri="{FF2B5EF4-FFF2-40B4-BE49-F238E27FC236}">
              <a16:creationId xmlns:a16="http://schemas.microsoft.com/office/drawing/2014/main" id="{682F5408-126E-43D4-926D-E21A8C09ECC2}"/>
            </a:ext>
          </a:extLst>
        </xdr:cNvPr>
        <xdr:cNvSpPr/>
      </xdr:nvSpPr>
      <xdr:spPr>
        <a:xfrm>
          <a:off x="707091" y="5642162"/>
          <a:ext cx="267821" cy="701492"/>
        </a:xfrm>
        <a:prstGeom prst="roundRect">
          <a:avLst>
            <a:gd name="adj" fmla="val 8799"/>
          </a:avLst>
        </a:prstGeom>
        <a:noFill/>
        <a:ln w="28575">
          <a:solidFill>
            <a:srgbClr val="F628EC"/>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en-US" altLang="ja-JP" sz="1100" b="1">
            <a:solidFill>
              <a:srgbClr val="F628EC"/>
            </a:solidFill>
            <a:latin typeface="Meiryo UI" panose="020B0604030504040204" pitchFamily="50" charset="-128"/>
            <a:ea typeface="Meiryo UI" panose="020B0604030504040204" pitchFamily="50" charset="-128"/>
          </a:endParaRPr>
        </a:p>
        <a:p>
          <a:pPr algn="ctr"/>
          <a:endParaRPr kumimoji="1" lang="en-US" altLang="ja-JP" sz="1100" b="1">
            <a:solidFill>
              <a:srgbClr val="F628EC"/>
            </a:solidFill>
            <a:latin typeface="Meiryo UI" panose="020B0604030504040204" pitchFamily="50" charset="-128"/>
            <a:ea typeface="Meiryo UI" panose="020B0604030504040204" pitchFamily="50" charset="-128"/>
          </a:endParaRPr>
        </a:p>
        <a:p>
          <a:pPr algn="ctr"/>
          <a:endParaRPr kumimoji="1" lang="en-US" altLang="ja-JP" sz="1100" b="1">
            <a:solidFill>
              <a:srgbClr val="F628EC"/>
            </a:solidFill>
            <a:latin typeface="Meiryo UI" panose="020B0604030504040204" pitchFamily="50" charset="-128"/>
            <a:ea typeface="Meiryo UI" panose="020B0604030504040204" pitchFamily="50" charset="-128"/>
          </a:endParaRPr>
        </a:p>
        <a:p>
          <a:pPr algn="ctr"/>
          <a:endParaRPr kumimoji="1" lang="en-US" altLang="ja-JP" sz="1100" b="1">
            <a:solidFill>
              <a:srgbClr val="F628EC"/>
            </a:solidFill>
            <a:latin typeface="Meiryo UI" panose="020B0604030504040204" pitchFamily="50" charset="-128"/>
            <a:ea typeface="Meiryo UI" panose="020B0604030504040204" pitchFamily="50" charset="-128"/>
          </a:endParaRPr>
        </a:p>
        <a:p>
          <a:pPr algn="ctr"/>
          <a:endParaRPr kumimoji="1" lang="en-US" altLang="ja-JP" sz="1100" b="1">
            <a:solidFill>
              <a:srgbClr val="F628EC"/>
            </a:solidFill>
            <a:latin typeface="Meiryo UI" panose="020B0604030504040204" pitchFamily="50" charset="-128"/>
            <a:ea typeface="Meiryo UI" panose="020B0604030504040204" pitchFamily="50" charset="-128"/>
          </a:endParaRPr>
        </a:p>
        <a:p>
          <a:pPr algn="ctr"/>
          <a:endParaRPr kumimoji="1" lang="en-US" altLang="ja-JP" sz="1100" b="1">
            <a:solidFill>
              <a:srgbClr val="F628EC"/>
            </a:solidFill>
            <a:latin typeface="Meiryo UI" panose="020B0604030504040204" pitchFamily="50" charset="-128"/>
            <a:ea typeface="Meiryo UI" panose="020B0604030504040204" pitchFamily="50" charset="-128"/>
          </a:endParaRPr>
        </a:p>
        <a:p>
          <a:pPr algn="ctr"/>
          <a:endParaRPr kumimoji="1" lang="en-US" altLang="ja-JP" sz="1100" b="1">
            <a:solidFill>
              <a:srgbClr val="F628EC"/>
            </a:solidFill>
            <a:latin typeface="Meiryo UI" panose="020B0604030504040204" pitchFamily="50" charset="-128"/>
            <a:ea typeface="Meiryo UI" panose="020B0604030504040204" pitchFamily="50" charset="-128"/>
          </a:endParaRPr>
        </a:p>
        <a:p>
          <a:pPr algn="ctr"/>
          <a:endParaRPr kumimoji="1" lang="en-US" altLang="ja-JP" sz="1100" b="1">
            <a:solidFill>
              <a:srgbClr val="F628EC"/>
            </a:solidFill>
            <a:latin typeface="Meiryo UI" panose="020B0604030504040204" pitchFamily="50" charset="-128"/>
            <a:ea typeface="Meiryo UI" panose="020B0604030504040204" pitchFamily="50" charset="-128"/>
          </a:endParaRPr>
        </a:p>
        <a:p>
          <a:pPr algn="ctr"/>
          <a:endParaRPr kumimoji="1" lang="en-US" altLang="ja-JP" sz="1100" b="1">
            <a:solidFill>
              <a:srgbClr val="F628EC"/>
            </a:solidFill>
            <a:latin typeface="Meiryo UI" panose="020B0604030504040204" pitchFamily="50" charset="-128"/>
            <a:ea typeface="Meiryo UI" panose="020B0604030504040204" pitchFamily="50" charset="-128"/>
          </a:endParaRPr>
        </a:p>
        <a:p>
          <a:pPr algn="ctr"/>
          <a:endParaRPr kumimoji="1" lang="en-US" altLang="ja-JP" sz="1100" b="1">
            <a:solidFill>
              <a:srgbClr val="F628EC"/>
            </a:solidFill>
            <a:latin typeface="Meiryo UI" panose="020B0604030504040204" pitchFamily="50" charset="-128"/>
            <a:ea typeface="Meiryo UI" panose="020B0604030504040204" pitchFamily="50" charset="-128"/>
          </a:endParaRPr>
        </a:p>
        <a:p>
          <a:pPr algn="ctr"/>
          <a:r>
            <a:rPr kumimoji="1" lang="ja-JP" altLang="en-US" sz="1100" b="1">
              <a:solidFill>
                <a:srgbClr val="F628EC"/>
              </a:solidFill>
              <a:latin typeface="Meiryo UI" panose="020B0604030504040204" pitchFamily="50" charset="-128"/>
              <a:ea typeface="Meiryo UI" panose="020B0604030504040204" pitchFamily="50" charset="-128"/>
            </a:rPr>
            <a:t>③</a:t>
          </a:r>
          <a:endParaRPr kumimoji="1" lang="en-US" altLang="ja-JP" sz="1100" b="1">
            <a:solidFill>
              <a:srgbClr val="F628EC"/>
            </a:solidFill>
            <a:latin typeface="Meiryo UI" panose="020B0604030504040204" pitchFamily="50" charset="-128"/>
            <a:ea typeface="Meiryo UI" panose="020B0604030504040204" pitchFamily="50" charset="-128"/>
          </a:endParaRPr>
        </a:p>
        <a:p>
          <a:pPr algn="ctr"/>
          <a:endParaRPr kumimoji="1" lang="en-US" altLang="ja-JP" sz="1100" b="1">
            <a:solidFill>
              <a:srgbClr val="F628EC"/>
            </a:solidFill>
            <a:latin typeface="Meiryo UI" panose="020B0604030504040204" pitchFamily="50" charset="-128"/>
            <a:ea typeface="Meiryo UI" panose="020B0604030504040204" pitchFamily="50" charset="-128"/>
          </a:endParaRPr>
        </a:p>
        <a:p>
          <a:pPr algn="ctr"/>
          <a:endParaRPr kumimoji="1" lang="en-US" altLang="ja-JP" sz="1100" b="1">
            <a:solidFill>
              <a:srgbClr val="F628EC"/>
            </a:solidFill>
            <a:latin typeface="Meiryo UI" panose="020B0604030504040204" pitchFamily="50" charset="-128"/>
            <a:ea typeface="Meiryo UI" panose="020B0604030504040204" pitchFamily="50" charset="-128"/>
          </a:endParaRPr>
        </a:p>
        <a:p>
          <a:pPr algn="ctr"/>
          <a:endParaRPr kumimoji="1" lang="en-US" altLang="ja-JP">
            <a:solidFill>
              <a:sysClr val="windowText" lastClr="000000"/>
            </a:solidFill>
          </a:endParaRPr>
        </a:p>
        <a:p>
          <a:pPr algn="ctr"/>
          <a:endParaRPr kumimoji="1" lang="en-US" altLang="ja-JP">
            <a:solidFill>
              <a:sysClr val="windowText" lastClr="000000"/>
            </a:solidFill>
          </a:endParaRPr>
        </a:p>
        <a:p>
          <a:pPr algn="ctr"/>
          <a:endParaRPr kumimoji="1" lang="en-US" altLang="ja-JP">
            <a:solidFill>
              <a:sysClr val="windowText" lastClr="000000"/>
            </a:solidFill>
          </a:endParaRPr>
        </a:p>
        <a:p>
          <a:pPr algn="ctr"/>
          <a:endParaRPr kumimoji="1" lang="en-US" altLang="ja-JP">
            <a:solidFill>
              <a:sysClr val="windowText" lastClr="000000"/>
            </a:solidFill>
          </a:endParaRPr>
        </a:p>
        <a:p>
          <a:pPr algn="ctr"/>
          <a:endParaRPr kumimoji="1" lang="en-US" altLang="ja-JP">
            <a:solidFill>
              <a:sysClr val="windowText" lastClr="000000"/>
            </a:solidFill>
          </a:endParaRPr>
        </a:p>
        <a:p>
          <a:pPr algn="ctr"/>
          <a:endParaRPr kumimoji="1" lang="en-US" altLang="ja-JP">
            <a:solidFill>
              <a:sysClr val="windowText" lastClr="000000"/>
            </a:solidFill>
          </a:endParaRPr>
        </a:p>
        <a:p>
          <a:pPr algn="ctr"/>
          <a:endParaRPr kumimoji="1" lang="en-US" altLang="ja-JP">
            <a:solidFill>
              <a:sysClr val="windowText" lastClr="000000"/>
            </a:solidFill>
          </a:endParaRPr>
        </a:p>
        <a:p>
          <a:pPr algn="ctr"/>
          <a:endParaRPr kumimoji="1" lang="ja-JP" altLang="en-US">
            <a:solidFill>
              <a:srgbClr val="F628EC"/>
            </a:solidFill>
          </a:endParaRPr>
        </a:p>
      </xdr:txBody>
    </xdr:sp>
    <xdr:clientData/>
  </xdr:twoCellAnchor>
  <xdr:twoCellAnchor>
    <xdr:from>
      <xdr:col>1</xdr:col>
      <xdr:colOff>292474</xdr:colOff>
      <xdr:row>30</xdr:row>
      <xdr:rowOff>117662</xdr:rowOff>
    </xdr:from>
    <xdr:to>
      <xdr:col>2</xdr:col>
      <xdr:colOff>639856</xdr:colOff>
      <xdr:row>35</xdr:row>
      <xdr:rowOff>68360</xdr:rowOff>
    </xdr:to>
    <xdr:sp macro="" textlink="">
      <xdr:nvSpPr>
        <xdr:cNvPr id="16" name="四角形: 角を丸くする 15">
          <a:extLst>
            <a:ext uri="{FF2B5EF4-FFF2-40B4-BE49-F238E27FC236}">
              <a16:creationId xmlns:a16="http://schemas.microsoft.com/office/drawing/2014/main" id="{7B84ED1B-C8D6-4C6A-9452-A8AA0A21C0E9}"/>
            </a:ext>
          </a:extLst>
        </xdr:cNvPr>
        <xdr:cNvSpPr/>
      </xdr:nvSpPr>
      <xdr:spPr>
        <a:xfrm>
          <a:off x="976033" y="5642162"/>
          <a:ext cx="1030941" cy="903198"/>
        </a:xfrm>
        <a:prstGeom prst="roundRect">
          <a:avLst>
            <a:gd name="adj" fmla="val 3364"/>
          </a:avLst>
        </a:prstGeom>
        <a:noFill/>
        <a:ln w="28575">
          <a:solidFill>
            <a:srgbClr val="F628EC">
              <a:alpha val="49804"/>
            </a:srgb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en-US" altLang="ja-JP" sz="1100">
            <a:solidFill>
              <a:srgbClr val="F628EC"/>
            </a:solidFill>
            <a:latin typeface="Meiryo UI" panose="020B0604030504040204" pitchFamily="50" charset="-128"/>
            <a:ea typeface="Meiryo UI" panose="020B0604030504040204" pitchFamily="50" charset="-128"/>
          </a:endParaRPr>
        </a:p>
        <a:p>
          <a:pPr algn="ctr"/>
          <a:endParaRPr kumimoji="1" lang="en-US" altLang="ja-JP" sz="1100">
            <a:solidFill>
              <a:srgbClr val="F628EC"/>
            </a:solidFill>
            <a:latin typeface="Meiryo UI" panose="020B0604030504040204" pitchFamily="50" charset="-128"/>
            <a:ea typeface="Meiryo UI" panose="020B0604030504040204" pitchFamily="50" charset="-128"/>
          </a:endParaRPr>
        </a:p>
      </xdr:txBody>
    </xdr:sp>
    <xdr:clientData/>
  </xdr:twoCellAnchor>
  <xdr:twoCellAnchor>
    <xdr:from>
      <xdr:col>1</xdr:col>
      <xdr:colOff>474009</xdr:colOff>
      <xdr:row>30</xdr:row>
      <xdr:rowOff>132230</xdr:rowOff>
    </xdr:from>
    <xdr:to>
      <xdr:col>2</xdr:col>
      <xdr:colOff>117661</xdr:colOff>
      <xdr:row>32</xdr:row>
      <xdr:rowOff>58270</xdr:rowOff>
    </xdr:to>
    <xdr:sp macro="" textlink="">
      <xdr:nvSpPr>
        <xdr:cNvPr id="17" name="テキスト ボックス 16">
          <a:extLst>
            <a:ext uri="{FF2B5EF4-FFF2-40B4-BE49-F238E27FC236}">
              <a16:creationId xmlns:a16="http://schemas.microsoft.com/office/drawing/2014/main" id="{6EC0E9FD-7945-43FE-A715-C1536795A952}"/>
            </a:ext>
          </a:extLst>
        </xdr:cNvPr>
        <xdr:cNvSpPr txBox="1"/>
      </xdr:nvSpPr>
      <xdr:spPr>
        <a:xfrm>
          <a:off x="1157568" y="5656730"/>
          <a:ext cx="327211" cy="307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628EC"/>
              </a:solidFill>
              <a:latin typeface="Meiryo UI" panose="020B0604030504040204" pitchFamily="50" charset="-128"/>
              <a:ea typeface="Meiryo UI" panose="020B0604030504040204" pitchFamily="50" charset="-128"/>
            </a:rPr>
            <a:t>④</a:t>
          </a:r>
        </a:p>
      </xdr:txBody>
    </xdr:sp>
    <xdr:clientData/>
  </xdr:twoCellAnchor>
  <xdr:twoCellAnchor>
    <xdr:from>
      <xdr:col>8</xdr:col>
      <xdr:colOff>314887</xdr:colOff>
      <xdr:row>14</xdr:row>
      <xdr:rowOff>42583</xdr:rowOff>
    </xdr:from>
    <xdr:to>
      <xdr:col>16</xdr:col>
      <xdr:colOff>533401</xdr:colOff>
      <xdr:row>31</xdr:row>
      <xdr:rowOff>173691</xdr:rowOff>
    </xdr:to>
    <xdr:sp macro="" textlink="">
      <xdr:nvSpPr>
        <xdr:cNvPr id="19" name="テキスト ボックス 18">
          <a:extLst>
            <a:ext uri="{FF2B5EF4-FFF2-40B4-BE49-F238E27FC236}">
              <a16:creationId xmlns:a16="http://schemas.microsoft.com/office/drawing/2014/main" id="{7DDD7B1F-F4F6-4DE8-ACAF-569D960D874F}"/>
            </a:ext>
          </a:extLst>
        </xdr:cNvPr>
        <xdr:cNvSpPr txBox="1"/>
      </xdr:nvSpPr>
      <xdr:spPr>
        <a:xfrm>
          <a:off x="5783358" y="2519083"/>
          <a:ext cx="5686984" cy="33696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u="none">
              <a:solidFill>
                <a:srgbClr val="F628EC"/>
              </a:solidFill>
              <a:latin typeface="Meiryo UI" panose="020B0604030504040204" pitchFamily="50" charset="-128"/>
              <a:ea typeface="Meiryo UI" panose="020B0604030504040204" pitchFamily="50" charset="-128"/>
            </a:rPr>
            <a:t>①</a:t>
          </a:r>
          <a:r>
            <a:rPr kumimoji="1" lang="en-US" altLang="ja-JP" sz="1100" b="0" u="none">
              <a:solidFill>
                <a:srgbClr val="F628EC"/>
              </a:solidFill>
              <a:latin typeface="Meiryo UI" panose="020B0604030504040204" pitchFamily="50" charset="-128"/>
              <a:ea typeface="Meiryo UI" panose="020B0604030504040204" pitchFamily="50" charset="-128"/>
            </a:rPr>
            <a:t>A</a:t>
          </a:r>
          <a:r>
            <a:rPr kumimoji="1" lang="ja-JP" altLang="en-US" sz="1100" b="0" u="none">
              <a:solidFill>
                <a:srgbClr val="F628EC"/>
              </a:solidFill>
              <a:latin typeface="Meiryo UI" panose="020B0604030504040204" pitchFamily="50" charset="-128"/>
              <a:ea typeface="Meiryo UI" panose="020B0604030504040204" pitchFamily="50" charset="-128"/>
            </a:rPr>
            <a:t>列に、等級の値</a:t>
          </a:r>
          <a:r>
            <a:rPr kumimoji="1" lang="en-US" altLang="ja-JP" sz="1100" b="0" u="none">
              <a:solidFill>
                <a:srgbClr val="F628EC"/>
              </a:solidFill>
              <a:latin typeface="Meiryo UI" panose="020B0604030504040204" pitchFamily="50" charset="-128"/>
              <a:ea typeface="Meiryo UI" panose="020B0604030504040204" pitchFamily="50" charset="-128"/>
            </a:rPr>
            <a:t>(G1</a:t>
          </a:r>
          <a:r>
            <a:rPr kumimoji="1" lang="ja-JP" altLang="en-US" sz="1100" b="0" u="none">
              <a:solidFill>
                <a:srgbClr val="F628EC"/>
              </a:solidFill>
              <a:latin typeface="Meiryo UI" panose="020B0604030504040204" pitchFamily="50" charset="-128"/>
              <a:ea typeface="Meiryo UI" panose="020B0604030504040204" pitchFamily="50" charset="-128"/>
            </a:rPr>
            <a:t>、</a:t>
          </a:r>
          <a:r>
            <a:rPr kumimoji="1" lang="en-US" altLang="ja-JP" sz="1100" b="0" u="none">
              <a:solidFill>
                <a:srgbClr val="F628EC"/>
              </a:solidFill>
              <a:latin typeface="Meiryo UI" panose="020B0604030504040204" pitchFamily="50" charset="-128"/>
              <a:ea typeface="Meiryo UI" panose="020B0604030504040204" pitchFamily="50" charset="-128"/>
            </a:rPr>
            <a:t>G2</a:t>
          </a:r>
          <a:r>
            <a:rPr kumimoji="1" lang="ja-JP" altLang="en-US" sz="1100" b="0" u="none">
              <a:solidFill>
                <a:srgbClr val="F628EC"/>
              </a:solidFill>
              <a:latin typeface="Meiryo UI" panose="020B0604030504040204" pitchFamily="50" charset="-128"/>
              <a:ea typeface="Meiryo UI" panose="020B0604030504040204" pitchFamily="50" charset="-128"/>
            </a:rPr>
            <a:t>、</a:t>
          </a:r>
          <a:r>
            <a:rPr kumimoji="1" lang="en-US" altLang="ja-JP" sz="1100" b="0" u="none">
              <a:solidFill>
                <a:srgbClr val="F628EC"/>
              </a:solidFill>
              <a:latin typeface="Meiryo UI" panose="020B0604030504040204" pitchFamily="50" charset="-128"/>
              <a:ea typeface="Meiryo UI" panose="020B0604030504040204" pitchFamily="50" charset="-128"/>
            </a:rPr>
            <a:t>G3</a:t>
          </a:r>
          <a:r>
            <a:rPr kumimoji="1" lang="ja-JP" altLang="en-US" sz="1100" b="0" u="none">
              <a:solidFill>
                <a:srgbClr val="F628EC"/>
              </a:solidFill>
              <a:latin typeface="Meiryo UI" panose="020B0604030504040204" pitchFamily="50" charset="-128"/>
              <a:ea typeface="Meiryo UI" panose="020B0604030504040204" pitchFamily="50" charset="-128"/>
            </a:rPr>
            <a:t>、</a:t>
          </a:r>
          <a:r>
            <a:rPr kumimoji="1" lang="en-US" altLang="ja-JP" sz="1100" b="0" u="none">
              <a:solidFill>
                <a:srgbClr val="F628EC"/>
              </a:solidFill>
              <a:latin typeface="Meiryo UI" panose="020B0604030504040204" pitchFamily="50" charset="-128"/>
              <a:ea typeface="Meiryo UI" panose="020B0604030504040204" pitchFamily="50" charset="-128"/>
            </a:rPr>
            <a:t>G4)</a:t>
          </a:r>
          <a:r>
            <a:rPr kumimoji="1" lang="ja-JP" altLang="en-US" sz="1100" b="0" u="none">
              <a:solidFill>
                <a:srgbClr val="F628EC"/>
              </a:solidFill>
              <a:latin typeface="Meiryo UI" panose="020B0604030504040204" pitchFamily="50" charset="-128"/>
              <a:ea typeface="Meiryo UI" panose="020B0604030504040204" pitchFamily="50" charset="-128"/>
            </a:rPr>
            <a:t>を入力します</a:t>
          </a:r>
          <a:endParaRPr kumimoji="1" lang="en-US" altLang="ja-JP" sz="1100" b="0" u="none">
            <a:solidFill>
              <a:srgbClr val="F628EC"/>
            </a:solidFill>
            <a:latin typeface="Meiryo UI" panose="020B0604030504040204" pitchFamily="50" charset="-128"/>
            <a:ea typeface="Meiryo UI" panose="020B0604030504040204" pitchFamily="50" charset="-128"/>
          </a:endParaRPr>
        </a:p>
        <a:p>
          <a:endParaRPr kumimoji="1" lang="en-US" altLang="ja-JP" sz="1100" b="0" u="none">
            <a:solidFill>
              <a:srgbClr val="F628EC"/>
            </a:solidFill>
            <a:latin typeface="Meiryo UI" panose="020B0604030504040204" pitchFamily="50" charset="-128"/>
            <a:ea typeface="Meiryo UI" panose="020B0604030504040204" pitchFamily="50" charset="-128"/>
          </a:endParaRPr>
        </a:p>
        <a:p>
          <a:r>
            <a:rPr kumimoji="1" lang="ja-JP" altLang="en-US" sz="1100" b="0" u="none">
              <a:solidFill>
                <a:srgbClr val="F628EC"/>
              </a:solidFill>
              <a:latin typeface="Meiryo UI" panose="020B0604030504040204" pitchFamily="50" charset="-128"/>
              <a:ea typeface="Meiryo UI" panose="020B0604030504040204" pitchFamily="50" charset="-128"/>
            </a:rPr>
            <a:t>②等級ごとに、表示する文言を記入します</a:t>
          </a:r>
          <a:endParaRPr kumimoji="1" lang="en-US" altLang="ja-JP" sz="1100" b="0" u="none">
            <a:solidFill>
              <a:srgbClr val="F628EC"/>
            </a:solidFill>
            <a:latin typeface="Meiryo UI" panose="020B0604030504040204" pitchFamily="50" charset="-128"/>
            <a:ea typeface="Meiryo UI" panose="020B0604030504040204" pitchFamily="50" charset="-128"/>
          </a:endParaRPr>
        </a:p>
        <a:p>
          <a:endParaRPr kumimoji="1" lang="en-US" altLang="ja-JP" sz="1100" b="0" u="none">
            <a:solidFill>
              <a:srgbClr val="F628EC"/>
            </a:solidFill>
            <a:latin typeface="Meiryo UI" panose="020B0604030504040204" pitchFamily="50" charset="-128"/>
            <a:ea typeface="Meiryo UI" panose="020B0604030504040204" pitchFamily="50" charset="-128"/>
          </a:endParaRPr>
        </a:p>
        <a:p>
          <a:r>
            <a:rPr kumimoji="1" lang="ja-JP" altLang="en-US" sz="1100" b="0" u="none">
              <a:solidFill>
                <a:srgbClr val="F628EC"/>
              </a:solidFill>
              <a:latin typeface="Meiryo UI" panose="020B0604030504040204" pitchFamily="50" charset="-128"/>
              <a:ea typeface="Meiryo UI" panose="020B0604030504040204" pitchFamily="50" charset="-128"/>
            </a:rPr>
            <a:t>③</a:t>
          </a:r>
          <a:r>
            <a:rPr kumimoji="1" lang="en-US" altLang="ja-JP" sz="1100" b="0" u="none">
              <a:solidFill>
                <a:srgbClr val="F628EC"/>
              </a:solidFill>
              <a:latin typeface="Meiryo UI" panose="020B0604030504040204" pitchFamily="50" charset="-128"/>
              <a:ea typeface="Meiryo UI" panose="020B0604030504040204" pitchFamily="50" charset="-128"/>
            </a:rPr>
            <a:t>SMART REVIEW</a:t>
          </a:r>
          <a:r>
            <a:rPr kumimoji="1" lang="ja-JP" altLang="en-US" sz="1100" b="0" u="none">
              <a:solidFill>
                <a:srgbClr val="F628EC"/>
              </a:solidFill>
              <a:latin typeface="Meiryo UI" panose="020B0604030504040204" pitchFamily="50" charset="-128"/>
              <a:ea typeface="Meiryo UI" panose="020B0604030504040204" pitchFamily="50" charset="-128"/>
            </a:rPr>
            <a:t>上の項目</a:t>
          </a:r>
          <a:r>
            <a:rPr kumimoji="1" lang="en-US" altLang="ja-JP" sz="1100" b="0" u="none">
              <a:solidFill>
                <a:srgbClr val="F628EC"/>
              </a:solidFill>
              <a:latin typeface="Meiryo UI" panose="020B0604030504040204" pitchFamily="50" charset="-128"/>
              <a:ea typeface="Meiryo UI" panose="020B0604030504040204" pitchFamily="50" charset="-128"/>
            </a:rPr>
            <a:t>(</a:t>
          </a:r>
          <a:r>
            <a:rPr kumimoji="1" lang="ja-JP" altLang="en-US" sz="1100" b="0" u="none">
              <a:solidFill>
                <a:srgbClr val="F628EC"/>
              </a:solidFill>
              <a:latin typeface="Meiryo UI" panose="020B0604030504040204" pitchFamily="50" charset="-128"/>
              <a:ea typeface="Meiryo UI" panose="020B0604030504040204" pitchFamily="50" charset="-128"/>
            </a:rPr>
            <a:t>パーツ</a:t>
          </a:r>
          <a:r>
            <a:rPr kumimoji="1" lang="en-US" altLang="ja-JP" sz="1100" b="0" u="none">
              <a:solidFill>
                <a:srgbClr val="F628EC"/>
              </a:solidFill>
              <a:latin typeface="Meiryo UI" panose="020B0604030504040204" pitchFamily="50" charset="-128"/>
              <a:ea typeface="Meiryo UI" panose="020B0604030504040204" pitchFamily="50" charset="-128"/>
            </a:rPr>
            <a:t>)</a:t>
          </a:r>
          <a:r>
            <a:rPr kumimoji="1" lang="ja-JP" altLang="en-US" sz="1100" b="0" u="none">
              <a:solidFill>
                <a:srgbClr val="F628EC"/>
              </a:solidFill>
              <a:latin typeface="Meiryo UI" panose="020B0604030504040204" pitchFamily="50" charset="-128"/>
              <a:ea typeface="Meiryo UI" panose="020B0604030504040204" pitchFamily="50" charset="-128"/>
            </a:rPr>
            <a:t>名を括弧</a:t>
          </a:r>
          <a:r>
            <a:rPr kumimoji="1" lang="en-US" altLang="ja-JP" sz="1100" b="0" u="none">
              <a:solidFill>
                <a:srgbClr val="F628EC"/>
              </a:solidFill>
              <a:latin typeface="Meiryo UI" panose="020B0604030504040204" pitchFamily="50" charset="-128"/>
              <a:ea typeface="Meiryo UI" panose="020B0604030504040204" pitchFamily="50" charset="-128"/>
            </a:rPr>
            <a:t>[]</a:t>
          </a:r>
          <a:r>
            <a:rPr kumimoji="1" lang="ja-JP" altLang="en-US" sz="1100" b="0" u="none">
              <a:solidFill>
                <a:srgbClr val="F628EC"/>
              </a:solidFill>
              <a:latin typeface="Meiryo UI" panose="020B0604030504040204" pitchFamily="50" charset="-128"/>
              <a:ea typeface="Meiryo UI" panose="020B0604030504040204" pitchFamily="50" charset="-128"/>
            </a:rPr>
            <a:t>付きで記入します</a:t>
          </a:r>
          <a:endParaRPr kumimoji="1" lang="en-US" altLang="ja-JP" sz="1100" b="0" u="none">
            <a:solidFill>
              <a:srgbClr val="F628EC"/>
            </a:solidFill>
            <a:latin typeface="Meiryo UI" panose="020B0604030504040204" pitchFamily="50" charset="-128"/>
            <a:ea typeface="Meiryo UI" panose="020B0604030504040204" pitchFamily="50" charset="-128"/>
          </a:endParaRPr>
        </a:p>
        <a:p>
          <a:r>
            <a:rPr kumimoji="1" lang="ja-JP" altLang="en-US" sz="1100" b="0" u="none">
              <a:solidFill>
                <a:srgbClr val="F628EC"/>
              </a:solidFill>
              <a:latin typeface="Meiryo UI" panose="020B0604030504040204" pitchFamily="50" charset="-128"/>
              <a:ea typeface="Meiryo UI" panose="020B0604030504040204" pitchFamily="50" charset="-128"/>
            </a:rPr>
            <a:t>　</a:t>
          </a:r>
          <a:r>
            <a:rPr kumimoji="1" lang="en-US" altLang="ja-JP" sz="1100" b="0" u="none">
              <a:solidFill>
                <a:srgbClr val="F628EC"/>
              </a:solidFill>
              <a:latin typeface="Meiryo UI" panose="020B0604030504040204" pitchFamily="50" charset="-128"/>
              <a:ea typeface="Meiryo UI" panose="020B0604030504040204" pitchFamily="50" charset="-128"/>
            </a:rPr>
            <a:t>(</a:t>
          </a:r>
          <a:r>
            <a:rPr kumimoji="1" lang="ja-JP" altLang="en-US" sz="1100" b="0" u="none">
              <a:solidFill>
                <a:srgbClr val="F628EC"/>
              </a:solidFill>
              <a:latin typeface="Meiryo UI" panose="020B0604030504040204" pitchFamily="50" charset="-128"/>
              <a:ea typeface="Meiryo UI" panose="020B0604030504040204" pitchFamily="50" charset="-128"/>
            </a:rPr>
            <a:t>例：</a:t>
          </a:r>
          <a:r>
            <a:rPr kumimoji="1" lang="en-US" altLang="ja-JP" sz="1100" b="0" u="none">
              <a:solidFill>
                <a:srgbClr val="F628EC"/>
              </a:solidFill>
              <a:latin typeface="Meiryo UI" panose="020B0604030504040204" pitchFamily="50" charset="-128"/>
              <a:ea typeface="Meiryo UI" panose="020B0604030504040204" pitchFamily="50" charset="-128"/>
            </a:rPr>
            <a:t>[</a:t>
          </a:r>
          <a:r>
            <a:rPr kumimoji="1" lang="ja-JP" altLang="en-US" sz="1100" b="0" u="none">
              <a:solidFill>
                <a:srgbClr val="F628EC"/>
              </a:solidFill>
              <a:latin typeface="Meiryo UI" panose="020B0604030504040204" pitchFamily="50" charset="-128"/>
              <a:ea typeface="Meiryo UI" panose="020B0604030504040204" pitchFamily="50" charset="-128"/>
            </a:rPr>
            <a:t>等級</a:t>
          </a:r>
          <a:r>
            <a:rPr kumimoji="1" lang="en-US" altLang="ja-JP" sz="1100" b="0" u="none">
              <a:solidFill>
                <a:srgbClr val="F628EC"/>
              </a:solidFill>
              <a:latin typeface="Meiryo UI" panose="020B0604030504040204" pitchFamily="50" charset="-128"/>
              <a:ea typeface="Meiryo UI" panose="020B0604030504040204" pitchFamily="50" charset="-128"/>
            </a:rPr>
            <a:t>])</a:t>
          </a:r>
        </a:p>
        <a:p>
          <a:endParaRPr kumimoji="1" lang="en-US" altLang="ja-JP" sz="1100" b="0" u="none">
            <a:solidFill>
              <a:srgbClr val="F628EC"/>
            </a:solidFill>
            <a:latin typeface="Meiryo UI" panose="020B0604030504040204" pitchFamily="50" charset="-128"/>
            <a:ea typeface="Meiryo UI" panose="020B0604030504040204" pitchFamily="50" charset="-128"/>
          </a:endParaRPr>
        </a:p>
        <a:p>
          <a:r>
            <a:rPr kumimoji="1" lang="ja-JP" altLang="en-US" sz="1100" b="0" u="none">
              <a:solidFill>
                <a:srgbClr val="F628EC"/>
              </a:solidFill>
              <a:latin typeface="Meiryo UI" panose="020B0604030504040204" pitchFamily="50" charset="-128"/>
              <a:ea typeface="Meiryo UI" panose="020B0604030504040204" pitchFamily="50" charset="-128"/>
            </a:rPr>
            <a:t>④</a:t>
          </a:r>
          <a:r>
            <a:rPr kumimoji="1" lang="en-US" altLang="ja-JP" sz="1100" b="0" u="none">
              <a:solidFill>
                <a:srgbClr val="F628EC"/>
              </a:solidFill>
              <a:latin typeface="Meiryo UI" panose="020B0604030504040204" pitchFamily="50" charset="-128"/>
              <a:ea typeface="Meiryo UI" panose="020B0604030504040204" pitchFamily="50" charset="-128"/>
            </a:rPr>
            <a:t>『</a:t>
          </a:r>
          <a:r>
            <a:rPr kumimoji="1" lang="ja-JP" altLang="en-US" sz="1100" b="0" u="none">
              <a:solidFill>
                <a:srgbClr val="F628EC"/>
              </a:solidFill>
              <a:latin typeface="Meiryo UI" panose="020B0604030504040204" pitchFamily="50" charset="-128"/>
              <a:ea typeface="Meiryo UI" panose="020B0604030504040204" pitchFamily="50" charset="-128"/>
            </a:rPr>
            <a:t>判定式</a:t>
          </a:r>
          <a:r>
            <a:rPr kumimoji="1" lang="en-US" altLang="ja-JP" sz="1100" b="0" u="none">
              <a:solidFill>
                <a:srgbClr val="F628EC"/>
              </a:solidFill>
              <a:latin typeface="Meiryo UI" panose="020B0604030504040204" pitchFamily="50" charset="-128"/>
              <a:ea typeface="Meiryo UI" panose="020B0604030504040204" pitchFamily="50" charset="-128"/>
            </a:rPr>
            <a:t>』</a:t>
          </a:r>
          <a:r>
            <a:rPr kumimoji="1" lang="ja-JP" altLang="en-US" sz="1100" b="0" u="none">
              <a:solidFill>
                <a:srgbClr val="F628EC"/>
              </a:solidFill>
              <a:latin typeface="Meiryo UI" panose="020B0604030504040204" pitchFamily="50" charset="-128"/>
              <a:ea typeface="Meiryo UI" panose="020B0604030504040204" pitchFamily="50" charset="-128"/>
            </a:rPr>
            <a:t>パーツへ設定できる論理式が出来上がります。</a:t>
          </a:r>
          <a:endParaRPr kumimoji="1" lang="en-US" altLang="ja-JP" sz="1100" b="0" u="none">
            <a:solidFill>
              <a:srgbClr val="F628EC"/>
            </a:solidFill>
            <a:latin typeface="Meiryo UI" panose="020B0604030504040204" pitchFamily="50" charset="-128"/>
            <a:ea typeface="Meiryo UI" panose="020B0604030504040204" pitchFamily="50" charset="-128"/>
          </a:endParaRPr>
        </a:p>
        <a:p>
          <a:r>
            <a:rPr kumimoji="1" lang="ja-JP" altLang="en-US" sz="1100" b="0" u="none">
              <a:solidFill>
                <a:srgbClr val="F628EC"/>
              </a:solidFill>
              <a:latin typeface="Meiryo UI" panose="020B0604030504040204" pitchFamily="50" charset="-128"/>
              <a:ea typeface="Meiryo UI" panose="020B0604030504040204" pitchFamily="50" charset="-128"/>
            </a:rPr>
            <a:t>　これをコピーして、ひとつの判定式パーツへ登録します。</a:t>
          </a:r>
          <a:endParaRPr kumimoji="1" lang="en-US" altLang="ja-JP" sz="1100" b="0" u="none">
            <a:solidFill>
              <a:srgbClr val="F628EC"/>
            </a:solidFill>
            <a:latin typeface="Meiryo UI" panose="020B0604030504040204" pitchFamily="50" charset="-128"/>
            <a:ea typeface="Meiryo UI" panose="020B0604030504040204" pitchFamily="50" charset="-128"/>
          </a:endParaRPr>
        </a:p>
        <a:p>
          <a:endParaRPr kumimoji="1" lang="en-US" altLang="ja-JP" sz="1100" b="0" u="none">
            <a:solidFill>
              <a:srgbClr val="F628EC"/>
            </a:solidFill>
            <a:latin typeface="Meiryo UI" panose="020B0604030504040204" pitchFamily="50" charset="-128"/>
            <a:ea typeface="Meiryo UI" panose="020B0604030504040204" pitchFamily="50" charset="-128"/>
          </a:endParaRPr>
        </a:p>
        <a:p>
          <a:r>
            <a:rPr kumimoji="1" lang="ja-JP" altLang="en-US" sz="1100" b="0" u="none">
              <a:solidFill>
                <a:srgbClr val="F628EC"/>
              </a:solidFill>
              <a:latin typeface="Meiryo UI" panose="020B0604030504040204" pitchFamily="50" charset="-128"/>
              <a:ea typeface="Meiryo UI" panose="020B0604030504040204" pitchFamily="50" charset="-128"/>
            </a:rPr>
            <a:t>⑤設定したい</a:t>
          </a:r>
          <a:r>
            <a:rPr kumimoji="1" lang="en-US" altLang="ja-JP" sz="1100" b="0" u="none">
              <a:solidFill>
                <a:srgbClr val="F628EC"/>
              </a:solidFill>
              <a:latin typeface="Meiryo UI" panose="020B0604030504040204" pitchFamily="50" charset="-128"/>
              <a:ea typeface="Meiryo UI" panose="020B0604030504040204" pitchFamily="50" charset="-128"/>
            </a:rPr>
            <a:t>『</a:t>
          </a:r>
          <a:r>
            <a:rPr kumimoji="1" lang="ja-JP" altLang="en-US" sz="1100" b="0" u="none">
              <a:solidFill>
                <a:srgbClr val="F628EC"/>
              </a:solidFill>
              <a:latin typeface="Meiryo UI" panose="020B0604030504040204" pitchFamily="50" charset="-128"/>
              <a:ea typeface="Meiryo UI" panose="020B0604030504040204" pitchFamily="50" charset="-128"/>
            </a:rPr>
            <a:t>判定式</a:t>
          </a:r>
          <a:r>
            <a:rPr kumimoji="1" lang="en-US" altLang="ja-JP" sz="1100" b="0" u="none">
              <a:solidFill>
                <a:srgbClr val="F628EC"/>
              </a:solidFill>
              <a:latin typeface="Meiryo UI" panose="020B0604030504040204" pitchFamily="50" charset="-128"/>
              <a:ea typeface="Meiryo UI" panose="020B0604030504040204" pitchFamily="50" charset="-128"/>
            </a:rPr>
            <a:t>』</a:t>
          </a:r>
          <a:r>
            <a:rPr kumimoji="1" lang="ja-JP" altLang="en-US" sz="1100" b="0" u="none">
              <a:solidFill>
                <a:srgbClr val="F628EC"/>
              </a:solidFill>
              <a:latin typeface="Meiryo UI" panose="020B0604030504040204" pitchFamily="50" charset="-128"/>
              <a:ea typeface="Meiryo UI" panose="020B0604030504040204" pitchFamily="50" charset="-128"/>
            </a:rPr>
            <a:t>パーツが複数ある場合は、</a:t>
          </a:r>
          <a:endParaRPr kumimoji="1" lang="en-US" altLang="ja-JP" sz="1100" b="0" u="none">
            <a:solidFill>
              <a:srgbClr val="F628EC"/>
            </a:solidFill>
            <a:latin typeface="Meiryo UI" panose="020B0604030504040204" pitchFamily="50" charset="-128"/>
            <a:ea typeface="Meiryo UI" panose="020B0604030504040204" pitchFamily="50" charset="-128"/>
          </a:endParaRPr>
        </a:p>
        <a:p>
          <a:r>
            <a:rPr kumimoji="1" lang="ja-JP" altLang="en-US" sz="1100" b="0" u="none">
              <a:solidFill>
                <a:srgbClr val="F628EC"/>
              </a:solidFill>
              <a:latin typeface="Meiryo UI" panose="020B0604030504040204" pitchFamily="50" charset="-128"/>
              <a:ea typeface="Meiryo UI" panose="020B0604030504040204" pitchFamily="50" charset="-128"/>
            </a:rPr>
            <a:t>　</a:t>
          </a:r>
          <a:r>
            <a:rPr kumimoji="1" lang="en-US" altLang="ja-JP" sz="1100" b="0" u="none">
              <a:solidFill>
                <a:srgbClr val="F628EC"/>
              </a:solidFill>
              <a:latin typeface="Meiryo UI" panose="020B0604030504040204" pitchFamily="50" charset="-128"/>
              <a:ea typeface="Meiryo UI" panose="020B0604030504040204" pitchFamily="50" charset="-128"/>
            </a:rPr>
            <a:t>C</a:t>
          </a:r>
          <a:r>
            <a:rPr kumimoji="1" lang="ja-JP" altLang="en-US" sz="1100" b="0" u="none">
              <a:solidFill>
                <a:srgbClr val="F628EC"/>
              </a:solidFill>
              <a:latin typeface="Meiryo UI" panose="020B0604030504040204" pitchFamily="50" charset="-128"/>
              <a:ea typeface="Meiryo UI" panose="020B0604030504040204" pitchFamily="50" charset="-128"/>
            </a:rPr>
            <a:t>列以降も同様に”②を記入””④領域をコピペ”を繰り返します</a:t>
          </a:r>
          <a:endParaRPr kumimoji="1" lang="en-US" altLang="ja-JP" sz="1100" b="0" u="none">
            <a:solidFill>
              <a:srgbClr val="F628EC"/>
            </a:solidFill>
            <a:latin typeface="Meiryo UI" panose="020B0604030504040204" pitchFamily="50" charset="-128"/>
            <a:ea typeface="Meiryo UI" panose="020B0604030504040204" pitchFamily="50" charset="-128"/>
          </a:endParaRPr>
        </a:p>
        <a:p>
          <a:endParaRPr kumimoji="1" lang="en-US" altLang="ja-JP" sz="1100" b="0" u="none">
            <a:solidFill>
              <a:srgbClr val="F628EC"/>
            </a:solidFill>
            <a:latin typeface="Meiryo UI" panose="020B0604030504040204" pitchFamily="50" charset="-128"/>
            <a:ea typeface="Meiryo UI" panose="020B0604030504040204" pitchFamily="50" charset="-128"/>
          </a:endParaRPr>
        </a:p>
        <a:p>
          <a:endParaRPr kumimoji="1" lang="en-US" altLang="ja-JP" sz="1100" b="0" u="none">
            <a:solidFill>
              <a:srgbClr val="F628EC"/>
            </a:solidFill>
            <a:latin typeface="Meiryo UI" panose="020B0604030504040204" pitchFamily="50" charset="-128"/>
            <a:ea typeface="Meiryo UI" panose="020B0604030504040204" pitchFamily="50" charset="-128"/>
          </a:endParaRPr>
        </a:p>
      </xdr:txBody>
    </xdr:sp>
    <xdr:clientData/>
  </xdr:twoCellAnchor>
  <xdr:twoCellAnchor>
    <xdr:from>
      <xdr:col>0</xdr:col>
      <xdr:colOff>498662</xdr:colOff>
      <xdr:row>10</xdr:row>
      <xdr:rowOff>58271</xdr:rowOff>
    </xdr:from>
    <xdr:to>
      <xdr:col>9</xdr:col>
      <xdr:colOff>229721</xdr:colOff>
      <xdr:row>11</xdr:row>
      <xdr:rowOff>174811</xdr:rowOff>
    </xdr:to>
    <xdr:sp macro="" textlink="">
      <xdr:nvSpPr>
        <xdr:cNvPr id="18" name="テキスト ボックス 17">
          <a:extLst>
            <a:ext uri="{FF2B5EF4-FFF2-40B4-BE49-F238E27FC236}">
              <a16:creationId xmlns:a16="http://schemas.microsoft.com/office/drawing/2014/main" id="{5470D159-A377-4590-A3B6-DD6F77324F7C}"/>
            </a:ext>
          </a:extLst>
        </xdr:cNvPr>
        <xdr:cNvSpPr txBox="1"/>
      </xdr:nvSpPr>
      <xdr:spPr>
        <a:xfrm>
          <a:off x="498662" y="1963271"/>
          <a:ext cx="5883088" cy="307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ysClr val="windowText" lastClr="000000"/>
              </a:solidFill>
              <a:latin typeface="Meiryo UI" panose="020B0604030504040204" pitchFamily="50" charset="-128"/>
              <a:ea typeface="Meiryo UI" panose="020B0604030504040204" pitchFamily="50" charset="-128"/>
            </a:rPr>
            <a:t>◆判定式に入力する論理式</a:t>
          </a:r>
          <a:endParaRPr kumimoji="1" lang="en-US" altLang="ja-JP" sz="1100" b="1" u="sng">
            <a:solidFill>
              <a:sysClr val="windowText" lastClr="000000"/>
            </a:solidFill>
            <a:latin typeface="Meiryo UI" panose="020B0604030504040204" pitchFamily="50" charset="-128"/>
            <a:ea typeface="Meiryo UI" panose="020B0604030504040204" pitchFamily="50" charset="-128"/>
          </a:endParaRPr>
        </a:p>
        <a:p>
          <a:endParaRPr kumimoji="1" lang="en-US" altLang="ja-JP" sz="1100" b="1" u="sng">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kornferry-my.sharepoint.com/&#12521;&#12452;&#12458;&#12531;/&#12514;&#12487;&#12523;&#12487;&#12470;&#12452;&#12531;/BD2_result&#12521;&#12452;&#12458;&#12531;200210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約"/>
      <sheetName val="BD2_resultライオン20021023"/>
      <sheetName val="モデル対応表"/>
      <sheetName val="集約用作業"/>
      <sheetName val="Sheet1"/>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828AD-1877-4060-8BB1-2088C5ACAC86}">
  <dimension ref="A1:U18"/>
  <sheetViews>
    <sheetView zoomScale="40" zoomScaleNormal="40" workbookViewId="0"/>
  </sheetViews>
  <sheetFormatPr defaultRowHeight="17.649999999999999" x14ac:dyDescent="0.7"/>
  <cols>
    <col min="2" max="2" width="42.4375" customWidth="1"/>
    <col min="3" max="3" width="35.5" customWidth="1"/>
    <col min="4" max="4" width="33.125" customWidth="1"/>
    <col min="5" max="5" width="31.125" customWidth="1"/>
    <col min="6" max="11" width="25.9375" customWidth="1"/>
    <col min="12" max="12" width="35.5625" customWidth="1"/>
    <col min="13" max="13" width="39.8125" customWidth="1"/>
    <col min="14" max="14" width="40.75" customWidth="1"/>
    <col min="15" max="15" width="30.75" customWidth="1"/>
    <col min="16" max="16" width="35.4375" customWidth="1"/>
    <col min="17" max="21" width="24" customWidth="1"/>
  </cols>
  <sheetData>
    <row r="1" spans="1:21" x14ac:dyDescent="0.7">
      <c r="A1" s="3" t="s">
        <v>0</v>
      </c>
      <c r="B1" s="3" t="s">
        <v>1</v>
      </c>
      <c r="C1" s="3" t="s">
        <v>3</v>
      </c>
      <c r="D1" s="3" t="s">
        <v>5</v>
      </c>
      <c r="E1" s="3" t="s">
        <v>7</v>
      </c>
      <c r="F1" s="3" t="s">
        <v>9</v>
      </c>
      <c r="G1" s="3" t="s">
        <v>11</v>
      </c>
      <c r="H1" s="3" t="s">
        <v>13</v>
      </c>
      <c r="I1" s="3" t="s">
        <v>15</v>
      </c>
      <c r="J1" s="3" t="s">
        <v>17</v>
      </c>
      <c r="K1" s="3" t="s">
        <v>19</v>
      </c>
      <c r="L1" s="3" t="s">
        <v>2</v>
      </c>
      <c r="M1" s="3" t="s">
        <v>4</v>
      </c>
      <c r="N1" s="3" t="s">
        <v>6</v>
      </c>
      <c r="O1" s="3" t="s">
        <v>8</v>
      </c>
      <c r="P1" s="3" t="s">
        <v>10</v>
      </c>
      <c r="Q1" s="3" t="s">
        <v>12</v>
      </c>
      <c r="R1" s="3" t="s">
        <v>14</v>
      </c>
      <c r="S1" s="3" t="s">
        <v>16</v>
      </c>
      <c r="T1" s="3" t="s">
        <v>18</v>
      </c>
      <c r="U1" s="3" t="s">
        <v>20</v>
      </c>
    </row>
    <row r="2" spans="1:21" ht="99.75" x14ac:dyDescent="0.7">
      <c r="A2" s="4" t="s">
        <v>23</v>
      </c>
      <c r="B2" s="5" t="s">
        <v>27</v>
      </c>
      <c r="C2" s="6" t="s">
        <v>28</v>
      </c>
      <c r="D2" s="6" t="s">
        <v>30</v>
      </c>
      <c r="E2" s="6" t="s">
        <v>32</v>
      </c>
      <c r="F2" s="5" t="s">
        <v>34</v>
      </c>
      <c r="G2" s="5" t="s">
        <v>36</v>
      </c>
      <c r="H2" s="6" t="s">
        <v>37</v>
      </c>
      <c r="I2" s="5" t="s">
        <v>38</v>
      </c>
      <c r="J2" s="6" t="s">
        <v>42</v>
      </c>
      <c r="K2" s="6" t="s">
        <v>43</v>
      </c>
      <c r="L2" s="7" t="s">
        <v>29</v>
      </c>
      <c r="M2" s="8" t="s">
        <v>96</v>
      </c>
      <c r="N2" s="9" t="s">
        <v>31</v>
      </c>
      <c r="O2" s="9" t="s">
        <v>33</v>
      </c>
      <c r="P2" s="9" t="s">
        <v>35</v>
      </c>
      <c r="Q2" s="7" t="s">
        <v>39</v>
      </c>
      <c r="R2" s="7" t="s">
        <v>40</v>
      </c>
      <c r="S2" s="7" t="s">
        <v>41</v>
      </c>
      <c r="T2" s="7" t="s">
        <v>44</v>
      </c>
      <c r="U2" s="7" t="s">
        <v>45</v>
      </c>
    </row>
    <row r="3" spans="1:21" ht="99.75" x14ac:dyDescent="0.7">
      <c r="A3" s="4" t="s">
        <v>24</v>
      </c>
      <c r="B3" s="5" t="s">
        <v>27</v>
      </c>
      <c r="C3" s="6" t="s">
        <v>28</v>
      </c>
      <c r="D3" s="6" t="s">
        <v>30</v>
      </c>
      <c r="E3" s="6" t="s">
        <v>46</v>
      </c>
      <c r="F3" s="5" t="s">
        <v>47</v>
      </c>
      <c r="G3" s="5" t="s">
        <v>48</v>
      </c>
      <c r="H3" s="6" t="s">
        <v>37</v>
      </c>
      <c r="I3" s="5" t="s">
        <v>49</v>
      </c>
      <c r="J3" s="6" t="s">
        <v>50</v>
      </c>
      <c r="K3" s="6" t="s">
        <v>51</v>
      </c>
      <c r="L3" s="7" t="s">
        <v>52</v>
      </c>
      <c r="M3" s="10" t="s">
        <v>96</v>
      </c>
      <c r="N3" s="7" t="s">
        <v>53</v>
      </c>
      <c r="O3" s="7" t="s">
        <v>54</v>
      </c>
      <c r="P3" s="7" t="s">
        <v>55</v>
      </c>
      <c r="Q3" s="7" t="s">
        <v>56</v>
      </c>
      <c r="R3" s="7" t="s">
        <v>57</v>
      </c>
      <c r="S3" s="7" t="s">
        <v>58</v>
      </c>
      <c r="T3" s="7" t="s">
        <v>60</v>
      </c>
      <c r="U3" s="7" t="s">
        <v>59</v>
      </c>
    </row>
    <row r="4" spans="1:21" ht="114" x14ac:dyDescent="0.7">
      <c r="A4" s="4" t="s">
        <v>25</v>
      </c>
      <c r="B4" s="5" t="s">
        <v>27</v>
      </c>
      <c r="C4" s="5" t="s">
        <v>61</v>
      </c>
      <c r="D4" s="6" t="s">
        <v>62</v>
      </c>
      <c r="E4" s="6" t="s">
        <v>63</v>
      </c>
      <c r="F4" s="6" t="s">
        <v>64</v>
      </c>
      <c r="G4" s="5" t="s">
        <v>65</v>
      </c>
      <c r="H4" s="5" t="s">
        <v>66</v>
      </c>
      <c r="I4" s="6" t="s">
        <v>67</v>
      </c>
      <c r="J4" s="5" t="s">
        <v>68</v>
      </c>
      <c r="K4" s="6" t="s">
        <v>69</v>
      </c>
      <c r="L4" s="7" t="s">
        <v>52</v>
      </c>
      <c r="M4" s="7" t="s">
        <v>70</v>
      </c>
      <c r="N4" s="10" t="s">
        <v>97</v>
      </c>
      <c r="O4" s="7" t="s">
        <v>71</v>
      </c>
      <c r="P4" s="7" t="s">
        <v>72</v>
      </c>
      <c r="Q4" s="7" t="s">
        <v>73</v>
      </c>
      <c r="R4" s="7" t="s">
        <v>74</v>
      </c>
      <c r="S4" s="7" t="s">
        <v>75</v>
      </c>
      <c r="T4" s="7" t="s">
        <v>76</v>
      </c>
      <c r="U4" s="7" t="s">
        <v>77</v>
      </c>
    </row>
    <row r="5" spans="1:21" ht="129.75" x14ac:dyDescent="0.7">
      <c r="A5" s="4" t="s">
        <v>26</v>
      </c>
      <c r="B5" s="5" t="s">
        <v>27</v>
      </c>
      <c r="C5" s="5" t="s">
        <v>61</v>
      </c>
      <c r="D5" s="6" t="s">
        <v>78</v>
      </c>
      <c r="E5" s="6" t="s">
        <v>79</v>
      </c>
      <c r="F5" s="5" t="s">
        <v>80</v>
      </c>
      <c r="G5" s="5" t="s">
        <v>81</v>
      </c>
      <c r="H5" s="6" t="s">
        <v>82</v>
      </c>
      <c r="I5" s="5" t="s">
        <v>83</v>
      </c>
      <c r="J5" s="5" t="s">
        <v>65</v>
      </c>
      <c r="K5" s="6" t="s">
        <v>84</v>
      </c>
      <c r="L5" s="7" t="s">
        <v>52</v>
      </c>
      <c r="M5" s="7" t="s">
        <v>70</v>
      </c>
      <c r="N5" s="7" t="s">
        <v>85</v>
      </c>
      <c r="O5" s="7" t="s">
        <v>86</v>
      </c>
      <c r="P5" s="10" t="s">
        <v>98</v>
      </c>
      <c r="Q5" s="10" t="s">
        <v>87</v>
      </c>
      <c r="R5" s="7" t="s">
        <v>88</v>
      </c>
      <c r="S5" s="7" t="s">
        <v>89</v>
      </c>
      <c r="T5" s="7" t="s">
        <v>90</v>
      </c>
      <c r="U5" s="7" t="s">
        <v>91</v>
      </c>
    </row>
    <row r="6" spans="1:21" ht="25.9" x14ac:dyDescent="0.7">
      <c r="A6" s="4" t="s">
        <v>92</v>
      </c>
      <c r="B6" s="5"/>
      <c r="C6" s="6"/>
      <c r="D6" s="6"/>
      <c r="E6" s="6"/>
      <c r="F6" s="5"/>
      <c r="G6" s="5"/>
      <c r="H6" s="5"/>
      <c r="I6" s="5"/>
      <c r="J6" s="6"/>
      <c r="K6" s="6"/>
      <c r="L6" s="9"/>
      <c r="M6" s="9"/>
      <c r="N6" s="9"/>
      <c r="O6" s="9"/>
      <c r="P6" s="9"/>
      <c r="Q6" s="9"/>
      <c r="R6" s="9"/>
      <c r="S6" s="9"/>
      <c r="T6" s="9"/>
      <c r="U6" s="9"/>
    </row>
    <row r="7" spans="1:21" ht="25.9" x14ac:dyDescent="0.7">
      <c r="A7" s="4" t="s">
        <v>93</v>
      </c>
      <c r="B7" s="5"/>
      <c r="C7" s="6"/>
      <c r="D7" s="6"/>
      <c r="E7" s="5"/>
      <c r="F7" s="5"/>
      <c r="G7" s="5"/>
      <c r="H7" s="6"/>
      <c r="I7" s="5"/>
      <c r="J7" s="6"/>
      <c r="K7" s="6"/>
      <c r="L7" s="11"/>
      <c r="M7" s="11"/>
      <c r="N7" s="11"/>
      <c r="O7" s="11"/>
      <c r="P7" s="11"/>
      <c r="Q7" s="11"/>
      <c r="R7" s="11"/>
      <c r="S7" s="11"/>
      <c r="T7" s="11"/>
      <c r="U7" s="11"/>
    </row>
    <row r="8" spans="1:21" ht="25.9" x14ac:dyDescent="0.7">
      <c r="A8" s="4" t="s">
        <v>94</v>
      </c>
      <c r="B8" s="5"/>
      <c r="C8" s="6"/>
      <c r="D8" s="5"/>
      <c r="E8" s="6"/>
      <c r="F8" s="5"/>
      <c r="G8" s="5"/>
      <c r="H8" s="6"/>
      <c r="I8" s="5"/>
      <c r="J8" s="6"/>
      <c r="K8" s="6"/>
      <c r="L8" s="11"/>
      <c r="M8" s="11"/>
      <c r="N8" s="11"/>
      <c r="O8" s="11"/>
      <c r="P8" s="11"/>
      <c r="Q8" s="11"/>
      <c r="R8" s="11"/>
      <c r="S8" s="11"/>
      <c r="T8" s="11"/>
      <c r="U8" s="11"/>
    </row>
    <row r="9" spans="1:21" ht="25.9" x14ac:dyDescent="0.7">
      <c r="A9" s="4" t="s">
        <v>95</v>
      </c>
      <c r="B9" s="5"/>
      <c r="C9" s="5"/>
      <c r="D9" s="6"/>
      <c r="E9" s="6"/>
      <c r="F9" s="5"/>
      <c r="G9" s="5"/>
      <c r="H9" s="6"/>
      <c r="I9" s="5"/>
      <c r="J9" s="6"/>
      <c r="K9" s="6"/>
      <c r="L9" s="9"/>
      <c r="M9" s="9"/>
      <c r="N9" s="9"/>
      <c r="O9" s="8"/>
      <c r="P9" s="9"/>
      <c r="Q9" s="9"/>
      <c r="R9" s="9"/>
      <c r="S9" s="9"/>
      <c r="T9" s="9"/>
      <c r="U9" s="9"/>
    </row>
    <row r="10" spans="1:21" x14ac:dyDescent="0.7">
      <c r="A10" s="2" t="s">
        <v>22</v>
      </c>
      <c r="B10" s="3"/>
      <c r="C10" s="3"/>
      <c r="D10" s="3"/>
      <c r="E10" s="3"/>
      <c r="F10" s="3"/>
      <c r="G10" s="3"/>
      <c r="H10" s="3"/>
      <c r="I10" s="3"/>
      <c r="J10" s="3"/>
      <c r="K10" s="3"/>
      <c r="L10" s="3"/>
      <c r="M10" s="3"/>
      <c r="N10" s="3"/>
      <c r="O10" s="3"/>
      <c r="P10" s="3"/>
      <c r="Q10" s="3"/>
      <c r="R10" s="3"/>
      <c r="S10" s="3"/>
      <c r="T10" s="3"/>
      <c r="U10" s="3"/>
    </row>
    <row r="11" spans="1:21" ht="161.65" customHeight="1" x14ac:dyDescent="0.7">
      <c r="A11" s="1" t="s">
        <v>21</v>
      </c>
      <c r="B11" t="str">
        <f t="shared" ref="B11:U11" si="0">$A$11&amp;"="&amp;"'"&amp;$A2&amp;"'"&amp;","&amp;B2</f>
        <v>[等級]='G1',理念浸透</v>
      </c>
      <c r="C11" t="str">
        <f t="shared" si="0"/>
        <v>[等級]='G1',創造的態度（意欲）</v>
      </c>
      <c r="D11" t="str">
        <f t="shared" si="0"/>
        <v>[等級]='G1',情報収集</v>
      </c>
      <c r="E11" t="str">
        <f t="shared" si="0"/>
        <v>[等級]='G1',チームワーク</v>
      </c>
      <c r="F11" t="str">
        <f t="shared" si="0"/>
        <v>[等級]='G1',共感力</v>
      </c>
      <c r="G11" t="str">
        <f t="shared" si="0"/>
        <v>[等級]='G1',伝達力</v>
      </c>
      <c r="H11" t="str">
        <f t="shared" si="0"/>
        <v>[等級]='G1',成長意欲・学習意欲</v>
      </c>
      <c r="I11" t="str">
        <f t="shared" si="0"/>
        <v>[等級]='G1',誠実な対応</v>
      </c>
      <c r="J11" t="str">
        <f t="shared" si="0"/>
        <v>[等級]='G1',ルール遵守</v>
      </c>
      <c r="K11" t="str">
        <f t="shared" si="0"/>
        <v>[等級]='G1',マナー意識</v>
      </c>
      <c r="L11" t="str">
        <f t="shared" si="0"/>
        <v>[等級]='G1',会社の理念に共感しており、理念に基づいた言動を行う。その仕事が理念に則っているかを判断し、理念行動を促す。理念の実現に向けて、どんなときも理念に沿った言動をとる。</v>
      </c>
      <c r="M11" t="str">
        <f t="shared" si="0"/>
        <v>[等級]='G1',創造的能力を発揮しうる源泉となる意欲や態度特性をもっている。広く興味を持ち好奇心を持って物事をとらえる。他者が出した発想やアイデア・新しい取り組みに対して、前向きに、積極的に受け入れ、発展させようとする。</v>
      </c>
      <c r="N11" t="str">
        <f t="shared" si="0"/>
        <v>[等級]='G1',必要な情報を多方面から入手する。いろいろな人や多くの情報ソースからの情報を集め、まとめ、客観的に事実をとらえる。</v>
      </c>
      <c r="O11" t="str">
        <f t="shared" si="0"/>
        <v>[等級]='G1',チームメンバーと協調し、他者に積極的に協力する。チームの方針に沿った行動を行い、また自分が得た情報を適切にチームと共有する。</v>
      </c>
      <c r="P11" t="str">
        <f t="shared" si="0"/>
        <v>[等級]='G1',他者の気持ちを気にかけている。相談を持ちかけられたら親身に乗り、相手の気持ちに共感を示す。違う立場や意見を持つ人を受容する。</v>
      </c>
      <c r="Q11" t="str">
        <f t="shared" si="0"/>
        <v>[等級]='G1',自分が伝えたいことを、要点をまとめて、わかりやすく伝える。口頭でも文書でも、相手を混乱させずに、しっかりと簡潔に伝える。</v>
      </c>
      <c r="R11" t="str">
        <f t="shared" si="0"/>
        <v>[等級]='G1',キャリア上の目標を持ち、そこに向かって自らの能力を伸ばそうとする。好奇心を持って能動的学ぶ。継続的な勉強を怠らない。他者からのアドバイスを常に求める。成長意欲がある。</v>
      </c>
      <c r="S11" t="str">
        <f t="shared" si="0"/>
        <v>[等級]='G1',誠実であり、信頼される。模範的な行動をとる。うそやごまかしがなく、謙虚である。感謝し、お礼を伝え、間違えがあれば素直に反省し、謝る。</v>
      </c>
      <c r="T11" t="str">
        <f t="shared" si="0"/>
        <v>[等級]='G1',ルール、約束、期限を守る。決まりごとを認識し、決められたことを着実に行い、他者にもそれを求める。引き受けた仕事は最後までやり抜く。</v>
      </c>
      <c r="U11" t="str">
        <f t="shared" si="0"/>
        <v>[等級]='G1',清潔な身だしなみ、安心感を与える立ち居振る舞い、きちんとした言葉遣いなど、初対面の相手にも好感を得られるマナーを身に着けている。</v>
      </c>
    </row>
    <row r="12" spans="1:21" x14ac:dyDescent="0.7">
      <c r="B12" t="str">
        <f t="shared" ref="B12:U12" si="1">$A$11&amp;"="&amp;"'"&amp;$A3&amp;"'"&amp;","&amp;B3</f>
        <v>[等級]='G2',理念浸透</v>
      </c>
      <c r="C12" t="str">
        <f t="shared" si="1"/>
        <v>[等級]='G2',創造的態度（意欲）</v>
      </c>
      <c r="D12" t="str">
        <f t="shared" si="1"/>
        <v>[等級]='G2',情報収集</v>
      </c>
      <c r="E12" t="str">
        <f t="shared" si="1"/>
        <v>[等級]='G2',状況把握・自己客観視</v>
      </c>
      <c r="F12" t="str">
        <f t="shared" si="1"/>
        <v>[等級]='G2',企画提案力</v>
      </c>
      <c r="G12" t="str">
        <f t="shared" si="1"/>
        <v>[等級]='G2',クォリティ</v>
      </c>
      <c r="H12" t="str">
        <f t="shared" si="1"/>
        <v>[等級]='G2',成長意欲・学習意欲</v>
      </c>
      <c r="I12" t="str">
        <f t="shared" si="1"/>
        <v>[等級]='G2',主体的な行動</v>
      </c>
      <c r="J12" t="str">
        <f t="shared" si="1"/>
        <v>[等級]='G2',タフさ</v>
      </c>
      <c r="K12" t="str">
        <f t="shared" si="1"/>
        <v>[等級]='G2',ストレスコントロール</v>
      </c>
      <c r="L12" t="str">
        <f t="shared" si="1"/>
        <v>[等級]='G2',会社の理念に共感しており、理念に基づいた言動を行う。その仕事が理念に則っているかを判断し、理念行動を促す。理念の実現に向けて、どんなときも理念に沿った言動をとる。</v>
      </c>
      <c r="M12" t="str">
        <f t="shared" si="1"/>
        <v>[等級]='G2',創造的能力を発揮しうる源泉となる意欲や態度特性をもっている。広く興味を持ち好奇心を持って物事をとらえる。他者が出した発想やアイデア・新しい取り組みに対して、前向きに、積極的に受け入れ、発展させようとする。</v>
      </c>
      <c r="N12" t="str">
        <f t="shared" si="1"/>
        <v>[等級]='G2',必要な情報を多方面から入手する。いろいろな人や多くの情報ソースからの情報を集め、まとめ、客観的に事実をとらえる。</v>
      </c>
      <c r="O12" t="str">
        <f t="shared" si="1"/>
        <v>[等級]='G2',自身と周囲の人々や物事との関係性およびその環境を的確に理解し、適切で必要な言動をとる。（空気を読む）</v>
      </c>
      <c r="P12" t="str">
        <f t="shared" si="1"/>
        <v>[等級]='G2',よりよくするための提案をする。その際に相手にわかりやすい企画にまとめる。プレゼンソフト、表計算ソフトにより、関係性を示す図解表現、わかりやすいグラフなどを織り込んだ企画書・提案書を作成し、説明する。</v>
      </c>
      <c r="Q12" t="str">
        <f t="shared" si="1"/>
        <v>[等級]='G2',仕事の品質にこだわり、チェックを怠らない。品質向上を常に意識し、ミスが起こらない仕組みを作る。</v>
      </c>
      <c r="R12" t="str">
        <f t="shared" si="1"/>
        <v>[等級]='G2',キャリア上の目標を持ち、そこに向かって自らの能力を伸ばそうとする。好奇心を持って能動的に学ぶ。継続的な勉強を怠らない。他者からのアドバイスを常に求める。成長意欲がある。</v>
      </c>
      <c r="S12" t="str">
        <f t="shared" si="1"/>
        <v>[等級]='G2',自分で考え率先して行動し、チームの動きを作る。チャンスがあればためらわずにやってみる。</v>
      </c>
      <c r="T12" t="str">
        <f t="shared" si="1"/>
        <v>[等級]='G2',仕事を続けるエネルギーがある。必要なら熱心に長時間持続的に働く。進んで仕事を引き受ける。厳しい状況でもへこたれない。</v>
      </c>
      <c r="U12" t="str">
        <f t="shared" si="1"/>
        <v>[等級]='G2',発表、プレゼンテーションなど、ストレスがかかる場面においても、冷静かつ適切な行動を取る。また、クレームや批判についてもパニックにならず適切に対応する。</v>
      </c>
    </row>
    <row r="13" spans="1:21" x14ac:dyDescent="0.7">
      <c r="B13" t="str">
        <f t="shared" ref="B13:U13" si="2">$A$11&amp;"="&amp;"'"&amp;$A4&amp;"'"&amp;","&amp;B4</f>
        <v>[等級]='G3',理念浸透</v>
      </c>
      <c r="C13" t="str">
        <f t="shared" si="2"/>
        <v>[等級]='G3',創造的能力</v>
      </c>
      <c r="D13" t="str">
        <f t="shared" si="2"/>
        <v>[等級]='G3',目標達成</v>
      </c>
      <c r="E13" t="str">
        <f t="shared" si="2"/>
        <v>[等級]='G3',動機づけ</v>
      </c>
      <c r="F13" t="str">
        <f t="shared" si="2"/>
        <v>[等級]='G3',問題分析</v>
      </c>
      <c r="G13" t="str">
        <f t="shared" si="2"/>
        <v>[等級]='G3',改善</v>
      </c>
      <c r="H13" t="str">
        <f t="shared" si="2"/>
        <v>[等級]='G3',異文化コミュニケーション</v>
      </c>
      <c r="I13" t="str">
        <f t="shared" si="2"/>
        <v>[等級]='G3',プレゼンテーション</v>
      </c>
      <c r="J13" t="str">
        <f t="shared" si="2"/>
        <v>[等級]='G3',カスタマー</v>
      </c>
      <c r="K13" t="str">
        <f t="shared" si="2"/>
        <v>[等級]='G3',スペシャリティ</v>
      </c>
      <c r="L13" t="str">
        <f t="shared" si="2"/>
        <v>[等級]='G3',会社の理念に共感しており、理念に基づいた言動を行う。その仕事が理念に則っているかを判断し、理念行動を促す。理念の実現に向けて、どんなときも理念に沿った言動をとる。</v>
      </c>
      <c r="M13" t="str">
        <f t="shared" si="2"/>
        <v>[等級]='G3',未体験の問題解決に適した新たなアイデア（モノ、方法、しくみ、発明など）を生み出し、企業活動に価値あるものとして具現化する力がある。</v>
      </c>
      <c r="N13" t="str">
        <f t="shared" si="2"/>
        <v>[等級]='G3',組織やプロジェクトの目標を達成する。達成にこだわり、あきらめず、最後の最後まで可能性を追求しあらゆる手段を尽くす。何事も実行を重視し、投げ出したりせず、目標を追い続ける。目標達成にこだわるエネルギーを絶やさない。</v>
      </c>
      <c r="O13" t="str">
        <f t="shared" si="2"/>
        <v>[等級]='G3',チームの目標達成のために、周囲に仕事の目的や意味を伝え、理解させ、熱意をもって動機づけする。チームの活性化を促進する。モチベーションの下がっているメンバーを適宜フォローする。</v>
      </c>
      <c r="P13" t="str">
        <f t="shared" si="2"/>
        <v>[等級]='G3',問題を客観的・構造的かつ網羅的にとらえる。必要に応じて適切な分析ツールを用いながら、問題の本質を見抜く。</v>
      </c>
      <c r="Q13" t="str">
        <f t="shared" si="2"/>
        <v>[等級]='G3',目標と現状の差異を確認し、問題を把握し、よりよい方法を常に工夫する。無駄を排除し、より効率的な仕事の進め方を考え実行する</v>
      </c>
      <c r="R13" t="str">
        <f t="shared" si="2"/>
        <v>[等級]='G3',文化や価値観の違う人とコミュニケーションし、理解し、共感する。また自身の価値観や文化についての理解を得る。</v>
      </c>
      <c r="S13" t="str">
        <f t="shared" si="2"/>
        <v>[等級]='G3',わかりやすく、はっきりと、要点を効果的に伝える。相手の人数に関わらず、プレゼンテーションツールや技法を用いて、聞き手の理解と共感を得ながら、伝えるべきことをすべて伝える。</v>
      </c>
      <c r="T13" t="str">
        <f t="shared" si="2"/>
        <v>[等級]='G3',顧客のニーズを理解し、常に顧客満足を得られるものを提供しようとする。フォローを適切に行い、満足度を向上させる。</v>
      </c>
      <c r="U13" t="str">
        <f t="shared" si="2"/>
        <v>[等級]='G3',業務に必要な専門知識や技術を有し、実際の業務においてそれを活かす。自らの専門性を常にブラッシュアップし、かつ専門外の人にわかりやすく伝える。他の専門性との連携も適切に行う。</v>
      </c>
    </row>
    <row r="14" spans="1:21" x14ac:dyDescent="0.7">
      <c r="B14" t="str">
        <f t="shared" ref="B14:U14" si="3">$A$11&amp;"="&amp;"'"&amp;$A5&amp;"'"&amp;","&amp;B5</f>
        <v>[等級]='G4',理念浸透</v>
      </c>
      <c r="C14" t="str">
        <f t="shared" si="3"/>
        <v>[等級]='G4',創造的能力</v>
      </c>
      <c r="D14" t="str">
        <f t="shared" si="3"/>
        <v>[等級]='G4',目標設定</v>
      </c>
      <c r="E14" t="str">
        <f t="shared" si="3"/>
        <v>[等級]='G4',計画立案</v>
      </c>
      <c r="F14" t="str">
        <f t="shared" si="3"/>
        <v>[等級]='G4',進捗管理</v>
      </c>
      <c r="G14" t="str">
        <f t="shared" si="3"/>
        <v>[等級]='G4',計数管理</v>
      </c>
      <c r="H14" t="str">
        <f t="shared" si="3"/>
        <v>[等級]='G4',人材育成</v>
      </c>
      <c r="I14" t="str">
        <f t="shared" si="3"/>
        <v>[等級]='G4',解決案の提示</v>
      </c>
      <c r="J14" t="str">
        <f t="shared" si="3"/>
        <v>[等級]='G4',改善</v>
      </c>
      <c r="K14" t="str">
        <f t="shared" si="3"/>
        <v>[等級]='G4',傾聴力</v>
      </c>
      <c r="L14" t="str">
        <f t="shared" si="3"/>
        <v>[等級]='G4',会社の理念に共感しており、理念に基づいた言動を行う。その仕事が理念に則っているかを判断し、理念行動を促す。理念の実現に向けて、どんなときも理念に沿った言動をとる。</v>
      </c>
      <c r="M14" t="str">
        <f t="shared" si="3"/>
        <v>[等級]='G4',未体験の問題解決に適した新たなアイデア（モノ、方法、しくみ、発明など）を生み出し、企業活動に価値あるものとして具現化する力がある。</v>
      </c>
      <c r="N14" t="str">
        <f t="shared" si="3"/>
        <v>[等級]='G4',達成基準が明確な目標を設定する。目標を正しく理解させるために周囲に働きかけ、組織目標を個人目標にブレイクダウンし、個々の目標設定を促す。</v>
      </c>
      <c r="O14" t="str">
        <f t="shared" si="3"/>
        <v>[等級]='G4',無理なく目標達成することができる、考え抜かれた現実的な計画を立案する。</v>
      </c>
      <c r="P14" t="str">
        <f t="shared" si="3"/>
        <v>[等級]='G4',組織やプロジェクトの目標達成に向け、計画の進捗管理を行う。計画に設けられたベンチマーク時点での達成状況を確認する。実行の優先順位をはっきりさせる。進捗に問題があるときは、計画修正を行い、達成に向けて管理する。</v>
      </c>
      <c r="Q14" t="str">
        <f t="shared" si="3"/>
        <v>[等級]='G4',計数に明るくプロフィット＆ロス（PL）やバランスシート（BS）に関する知識を有する。財務的視点、計数的視点から物事を捉え分析する。自社、自部署の収益構造を理解しており、業績をあげるための適切な施策を実行する。</v>
      </c>
      <c r="R14" t="str">
        <f t="shared" si="3"/>
        <v>[等級]='G4',メンバーそれぞれの能力向上を働きかける。個別の目標・課題設定を促し、評価し、よい点・改善点のフィードバックを行い、気づきを与え、成長させる。</v>
      </c>
      <c r="S14" t="str">
        <f t="shared" si="3"/>
        <v>[等級]='G4',適切な状況判断を行い、解決のための複数の選択肢を案出する。それぞれの選択肢のメリット・デメリットを整理し、合理的な決断を促す。</v>
      </c>
      <c r="T14" t="str">
        <f t="shared" si="3"/>
        <v>[等級]='G4',目標と現状の差異を確認し、問題を把握し、よりよい方法を常に工夫する。無駄を排除し、より効率的な仕事の進め方を考え実行する。</v>
      </c>
      <c r="U14" t="str">
        <f t="shared" si="3"/>
        <v>[等級]='G4',相手の話をよく聞き、相手がわかってくれたと思うまで、理解する。理解を示し、相手の信頼を得る。</v>
      </c>
    </row>
    <row r="15" spans="1:21" x14ac:dyDescent="0.7">
      <c r="B15" t="str">
        <f t="shared" ref="B15:U15" si="4">$A$11&amp;"="&amp;"'"&amp;$A6&amp;"'"&amp;","&amp;B6</f>
        <v>[等級]='G5',</v>
      </c>
      <c r="C15" t="str">
        <f t="shared" si="4"/>
        <v>[等級]='G5',</v>
      </c>
      <c r="D15" t="str">
        <f t="shared" si="4"/>
        <v>[等級]='G5',</v>
      </c>
      <c r="E15" t="str">
        <f t="shared" si="4"/>
        <v>[等級]='G5',</v>
      </c>
      <c r="F15" t="str">
        <f t="shared" si="4"/>
        <v>[等級]='G5',</v>
      </c>
      <c r="G15" t="str">
        <f t="shared" si="4"/>
        <v>[等級]='G5',</v>
      </c>
      <c r="H15" t="str">
        <f t="shared" si="4"/>
        <v>[等級]='G5',</v>
      </c>
      <c r="I15" t="str">
        <f t="shared" si="4"/>
        <v>[等級]='G5',</v>
      </c>
      <c r="J15" t="str">
        <f t="shared" si="4"/>
        <v>[等級]='G5',</v>
      </c>
      <c r="K15" t="str">
        <f t="shared" si="4"/>
        <v>[等級]='G5',</v>
      </c>
      <c r="L15" t="str">
        <f t="shared" si="4"/>
        <v>[等級]='G5',</v>
      </c>
      <c r="M15" t="str">
        <f t="shared" si="4"/>
        <v>[等級]='G5',</v>
      </c>
      <c r="N15" t="str">
        <f t="shared" si="4"/>
        <v>[等級]='G5',</v>
      </c>
      <c r="O15" t="str">
        <f t="shared" si="4"/>
        <v>[等級]='G5',</v>
      </c>
      <c r="P15" t="str">
        <f t="shared" si="4"/>
        <v>[等級]='G5',</v>
      </c>
      <c r="Q15" t="str">
        <f t="shared" si="4"/>
        <v>[等級]='G5',</v>
      </c>
      <c r="R15" t="str">
        <f t="shared" si="4"/>
        <v>[等級]='G5',</v>
      </c>
      <c r="S15" t="str">
        <f t="shared" si="4"/>
        <v>[等級]='G5',</v>
      </c>
      <c r="T15" t="str">
        <f t="shared" si="4"/>
        <v>[等級]='G5',</v>
      </c>
      <c r="U15" t="str">
        <f t="shared" si="4"/>
        <v>[等級]='G5',</v>
      </c>
    </row>
    <row r="16" spans="1:21" x14ac:dyDescent="0.7">
      <c r="B16" t="str">
        <f t="shared" ref="B16:U16" si="5">$A$11&amp;"="&amp;"'"&amp;$A7&amp;"'"&amp;","&amp;B7</f>
        <v>[等級]='G6',</v>
      </c>
      <c r="C16" t="str">
        <f t="shared" si="5"/>
        <v>[等級]='G6',</v>
      </c>
      <c r="D16" t="str">
        <f t="shared" si="5"/>
        <v>[等級]='G6',</v>
      </c>
      <c r="E16" t="str">
        <f t="shared" si="5"/>
        <v>[等級]='G6',</v>
      </c>
      <c r="F16" t="str">
        <f t="shared" si="5"/>
        <v>[等級]='G6',</v>
      </c>
      <c r="G16" t="str">
        <f t="shared" si="5"/>
        <v>[等級]='G6',</v>
      </c>
      <c r="H16" t="str">
        <f t="shared" si="5"/>
        <v>[等級]='G6',</v>
      </c>
      <c r="I16" t="str">
        <f t="shared" si="5"/>
        <v>[等級]='G6',</v>
      </c>
      <c r="J16" t="str">
        <f t="shared" si="5"/>
        <v>[等級]='G6',</v>
      </c>
      <c r="K16" t="str">
        <f t="shared" si="5"/>
        <v>[等級]='G6',</v>
      </c>
      <c r="L16" t="str">
        <f t="shared" si="5"/>
        <v>[等級]='G6',</v>
      </c>
      <c r="M16" t="str">
        <f t="shared" si="5"/>
        <v>[等級]='G6',</v>
      </c>
      <c r="N16" t="str">
        <f t="shared" si="5"/>
        <v>[等級]='G6',</v>
      </c>
      <c r="O16" t="str">
        <f t="shared" si="5"/>
        <v>[等級]='G6',</v>
      </c>
      <c r="P16" t="str">
        <f t="shared" si="5"/>
        <v>[等級]='G6',</v>
      </c>
      <c r="Q16" t="str">
        <f t="shared" si="5"/>
        <v>[等級]='G6',</v>
      </c>
      <c r="R16" t="str">
        <f t="shared" si="5"/>
        <v>[等級]='G6',</v>
      </c>
      <c r="S16" t="str">
        <f t="shared" si="5"/>
        <v>[等級]='G6',</v>
      </c>
      <c r="T16" t="str">
        <f t="shared" si="5"/>
        <v>[等級]='G6',</v>
      </c>
      <c r="U16" t="str">
        <f t="shared" si="5"/>
        <v>[等級]='G6',</v>
      </c>
    </row>
    <row r="17" spans="2:21" x14ac:dyDescent="0.7">
      <c r="B17" t="str">
        <f t="shared" ref="B17:U17" si="6">$A$11&amp;"="&amp;"'"&amp;$A8&amp;"'"&amp;","&amp;B8</f>
        <v>[等級]='G7',</v>
      </c>
      <c r="C17" t="str">
        <f t="shared" si="6"/>
        <v>[等級]='G7',</v>
      </c>
      <c r="D17" t="str">
        <f t="shared" si="6"/>
        <v>[等級]='G7',</v>
      </c>
      <c r="E17" t="str">
        <f t="shared" si="6"/>
        <v>[等級]='G7',</v>
      </c>
      <c r="F17" t="str">
        <f t="shared" si="6"/>
        <v>[等級]='G7',</v>
      </c>
      <c r="G17" t="str">
        <f t="shared" si="6"/>
        <v>[等級]='G7',</v>
      </c>
      <c r="H17" t="str">
        <f t="shared" si="6"/>
        <v>[等級]='G7',</v>
      </c>
      <c r="I17" t="str">
        <f t="shared" si="6"/>
        <v>[等級]='G7',</v>
      </c>
      <c r="J17" t="str">
        <f t="shared" si="6"/>
        <v>[等級]='G7',</v>
      </c>
      <c r="K17" t="str">
        <f t="shared" si="6"/>
        <v>[等級]='G7',</v>
      </c>
      <c r="L17" t="str">
        <f t="shared" si="6"/>
        <v>[等級]='G7',</v>
      </c>
      <c r="M17" t="str">
        <f t="shared" si="6"/>
        <v>[等級]='G7',</v>
      </c>
      <c r="N17" t="str">
        <f t="shared" si="6"/>
        <v>[等級]='G7',</v>
      </c>
      <c r="O17" t="str">
        <f t="shared" si="6"/>
        <v>[等級]='G7',</v>
      </c>
      <c r="P17" t="str">
        <f t="shared" si="6"/>
        <v>[等級]='G7',</v>
      </c>
      <c r="Q17" t="str">
        <f t="shared" si="6"/>
        <v>[等級]='G7',</v>
      </c>
      <c r="R17" t="str">
        <f t="shared" si="6"/>
        <v>[等級]='G7',</v>
      </c>
      <c r="S17" t="str">
        <f t="shared" si="6"/>
        <v>[等級]='G7',</v>
      </c>
      <c r="T17" t="str">
        <f t="shared" si="6"/>
        <v>[等級]='G7',</v>
      </c>
      <c r="U17" t="str">
        <f t="shared" si="6"/>
        <v>[等級]='G7',</v>
      </c>
    </row>
    <row r="18" spans="2:21" x14ac:dyDescent="0.7">
      <c r="B18" t="str">
        <f t="shared" ref="B18:U18" si="7">$A$11&amp;"="&amp;"'"&amp;$A9&amp;"'"&amp;","&amp;B9</f>
        <v>[等級]='G8',</v>
      </c>
      <c r="C18" t="str">
        <f t="shared" si="7"/>
        <v>[等級]='G8',</v>
      </c>
      <c r="D18" t="str">
        <f t="shared" si="7"/>
        <v>[等級]='G8',</v>
      </c>
      <c r="E18" t="str">
        <f t="shared" si="7"/>
        <v>[等級]='G8',</v>
      </c>
      <c r="F18" t="str">
        <f t="shared" si="7"/>
        <v>[等級]='G8',</v>
      </c>
      <c r="G18" t="str">
        <f t="shared" si="7"/>
        <v>[等級]='G8',</v>
      </c>
      <c r="H18" t="str">
        <f t="shared" si="7"/>
        <v>[等級]='G8',</v>
      </c>
      <c r="I18" t="str">
        <f t="shared" si="7"/>
        <v>[等級]='G8',</v>
      </c>
      <c r="J18" t="str">
        <f t="shared" si="7"/>
        <v>[等級]='G8',</v>
      </c>
      <c r="K18" t="str">
        <f t="shared" si="7"/>
        <v>[等級]='G8',</v>
      </c>
      <c r="L18" t="str">
        <f t="shared" si="7"/>
        <v>[等級]='G8',</v>
      </c>
      <c r="M18" t="str">
        <f t="shared" si="7"/>
        <v>[等級]='G8',</v>
      </c>
      <c r="N18" t="str">
        <f t="shared" si="7"/>
        <v>[等級]='G8',</v>
      </c>
      <c r="O18" t="str">
        <f t="shared" si="7"/>
        <v>[等級]='G8',</v>
      </c>
      <c r="P18" t="str">
        <f t="shared" si="7"/>
        <v>[等級]='G8',</v>
      </c>
      <c r="Q18" t="str">
        <f t="shared" si="7"/>
        <v>[等級]='G8',</v>
      </c>
      <c r="R18" t="str">
        <f t="shared" si="7"/>
        <v>[等級]='G8',</v>
      </c>
      <c r="S18" t="str">
        <f t="shared" si="7"/>
        <v>[等級]='G8',</v>
      </c>
      <c r="T18" t="str">
        <f t="shared" si="7"/>
        <v>[等級]='G8',</v>
      </c>
      <c r="U18" t="str">
        <f t="shared" si="7"/>
        <v>[等級]='G8',</v>
      </c>
    </row>
  </sheetData>
  <phoneticPr fontId="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69185-D069-46B1-811D-4EE8F091132D}">
  <dimension ref="A1"/>
  <sheetViews>
    <sheetView tabSelected="1" zoomScale="85" zoomScaleNormal="85" workbookViewId="0">
      <selection activeCell="Q6" sqref="Q6"/>
    </sheetView>
  </sheetViews>
  <sheetFormatPr defaultRowHeight="15" x14ac:dyDescent="0.7"/>
  <cols>
    <col min="1" max="16384" width="9" style="12"/>
  </cols>
  <sheetData/>
  <phoneticPr fontId="1"/>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判定式整理表</vt:lpstr>
      <vt:lpstr>使い方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kaonavi</dc:creator>
  <cp:lastModifiedBy>ryoko yumoto</cp:lastModifiedBy>
  <dcterms:created xsi:type="dcterms:W3CDTF">2019-02-15T02:30:16Z</dcterms:created>
  <dcterms:modified xsi:type="dcterms:W3CDTF">2019-11-15T04:29:17Z</dcterms:modified>
</cp:coreProperties>
</file>